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9200" windowHeight="11460" activeTab="1"/>
  </bookViews>
  <sheets>
    <sheet name="Φύλλο1" sheetId="1" r:id="rId1"/>
    <sheet name="Φύλλο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2" l="1"/>
  <c r="C3" i="2"/>
  <c r="C2" i="2"/>
  <c r="B4" i="2"/>
  <c r="B3" i="2"/>
  <c r="B2" i="2"/>
</calcChain>
</file>

<file path=xl/sharedStrings.xml><?xml version="1.0" encoding="utf-8"?>
<sst xmlns="http://schemas.openxmlformats.org/spreadsheetml/2006/main" count="76" uniqueCount="21">
  <si>
    <t>Φύλο</t>
  </si>
  <si>
    <t>Ηλικία</t>
  </si>
  <si>
    <t>Ύψος</t>
  </si>
  <si>
    <t>Ύψος πατέρα</t>
  </si>
  <si>
    <t>Ύψος μητέρας</t>
  </si>
  <si>
    <t>Χρώμα μαλλιών</t>
  </si>
  <si>
    <t>Χρώμα ματιών</t>
  </si>
  <si>
    <t>Θ</t>
  </si>
  <si>
    <t>Μ</t>
  </si>
  <si>
    <t>Κ</t>
  </si>
  <si>
    <t>Α</t>
  </si>
  <si>
    <t>Ξ</t>
  </si>
  <si>
    <t>α/α</t>
  </si>
  <si>
    <t>Τρίτο ψηφίο του αριθ. της ταυτότητας</t>
  </si>
  <si>
    <t>Τελευταίο ψηφίο του αριθ. του αυτοκινήτου</t>
  </si>
  <si>
    <t>Π</t>
  </si>
  <si>
    <t>Άρρεν</t>
  </si>
  <si>
    <t>Θύλη</t>
  </si>
  <si>
    <t>Συχνότητα</t>
  </si>
  <si>
    <t>Σύνολο</t>
  </si>
  <si>
    <t>Ποσοστό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</si>
</sst>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4">
    <xf numFmtId="0" fontId="0" fillId="0" borderId="0" xfId="0"/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0" fillId="0" borderId="5" xfId="0" applyBorder="1"/>
    <xf numFmtId="0" fontId="0" fillId="0" borderId="0" xfId="0" applyBorder="1"/>
    <xf numFmtId="9" fontId="0" fillId="0" borderId="6" xfId="1" applyFont="1" applyBorder="1"/>
    <xf numFmtId="0" fontId="0" fillId="0" borderId="7" xfId="0" applyBorder="1"/>
    <xf numFmtId="0" fontId="0" fillId="0" borderId="8" xfId="0" applyBorder="1"/>
    <xf numFmtId="9" fontId="0" fillId="0" borderId="1" xfId="1" applyFont="1" applyBorder="1"/>
  </cellXfs>
  <cellStyles count="2">
    <cellStyle name="Κανονικό" xfId="0" builtinId="0"/>
    <cellStyle name="Ποσοστό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l-GR"/>
              <a:t>Φύλο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l-GR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2.2222222222222223E-2"/>
          <c:y val="0.19432888597258677"/>
          <c:w val="0.86542629046369202"/>
          <c:h val="0.75474518810148727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l-GR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Φύλλο2!$A$2:$A$3</c:f>
              <c:strCache>
                <c:ptCount val="2"/>
                <c:pt idx="0">
                  <c:v>Άρρεν</c:v>
                </c:pt>
                <c:pt idx="1">
                  <c:v>Θύλη</c:v>
                </c:pt>
              </c:strCache>
            </c:strRef>
          </c:cat>
          <c:val>
            <c:numRef>
              <c:f>Φύλλο2!$C$2:$C$3</c:f>
              <c:numCache>
                <c:formatCode>0%</c:formatCode>
                <c:ptCount val="2"/>
                <c:pt idx="0">
                  <c:v>0.55000000000000004</c:v>
                </c:pt>
                <c:pt idx="1">
                  <c:v>0.45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DF-4E44-BC6A-FC0483A36662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l-GR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l-G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l-GR"/>
              <a:t>Φύλο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l-G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l-G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Φύλλο2!$A$2:$A$3</c:f>
              <c:strCache>
                <c:ptCount val="2"/>
                <c:pt idx="0">
                  <c:v>Άρρεν</c:v>
                </c:pt>
                <c:pt idx="1">
                  <c:v>Θύλη</c:v>
                </c:pt>
              </c:strCache>
            </c:strRef>
          </c:cat>
          <c:val>
            <c:numRef>
              <c:f>Φύλλο2!$C$2:$C$3</c:f>
              <c:numCache>
                <c:formatCode>0%</c:formatCode>
                <c:ptCount val="2"/>
                <c:pt idx="0">
                  <c:v>0.55000000000000004</c:v>
                </c:pt>
                <c:pt idx="1">
                  <c:v>0.45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22-45C6-A227-39242D6D4F1C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876417951"/>
        <c:axId val="1876413375"/>
      </c:barChart>
      <c:catAx>
        <c:axId val="187641795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l-GR"/>
          </a:p>
        </c:txPr>
        <c:crossAx val="1876413375"/>
        <c:crosses val="autoZero"/>
        <c:auto val="1"/>
        <c:lblAlgn val="ctr"/>
        <c:lblOffset val="100"/>
        <c:noMultiLvlLbl val="0"/>
      </c:catAx>
      <c:valAx>
        <c:axId val="1876413375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crossAx val="187641795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l-G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l-GR"/>
              <a:t>Φύλο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l-G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FF0000">
                <a:alpha val="85000"/>
              </a:srgb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l-G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Φύλλο2!$A$2:$A$3</c:f>
              <c:strCache>
                <c:ptCount val="2"/>
                <c:pt idx="0">
                  <c:v>Άρρεν</c:v>
                </c:pt>
                <c:pt idx="1">
                  <c:v>Θύλη</c:v>
                </c:pt>
              </c:strCache>
            </c:strRef>
          </c:cat>
          <c:val>
            <c:numRef>
              <c:f>Φύλλο2!$C$2:$C$3</c:f>
              <c:numCache>
                <c:formatCode>0%</c:formatCode>
                <c:ptCount val="2"/>
                <c:pt idx="0">
                  <c:v>0.55000000000000004</c:v>
                </c:pt>
                <c:pt idx="1">
                  <c:v>0.45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88-4769-9254-1E243017DA62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876403391"/>
        <c:axId val="1876413791"/>
      </c:barChart>
      <c:catAx>
        <c:axId val="1876403391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l-GR"/>
          </a:p>
        </c:txPr>
        <c:crossAx val="1876413791"/>
        <c:crosses val="autoZero"/>
        <c:auto val="1"/>
        <c:lblAlgn val="ctr"/>
        <c:lblOffset val="100"/>
        <c:noMultiLvlLbl val="0"/>
      </c:catAx>
      <c:valAx>
        <c:axId val="1876413791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l-GR"/>
          </a:p>
        </c:txPr>
        <c:crossAx val="187640339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l-G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114300</xdr:colOff>
      <xdr:row>1</xdr:row>
      <xdr:rowOff>76200</xdr:rowOff>
    </xdr:from>
    <xdr:to>
      <xdr:col>11</xdr:col>
      <xdr:colOff>419100</xdr:colOff>
      <xdr:row>15</xdr:row>
      <xdr:rowOff>142875</xdr:rowOff>
    </xdr:to>
    <xdr:graphicFrame macro="">
      <xdr:nvGraphicFramePr>
        <xdr:cNvPr id="2" name="Γράφημα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17</xdr:row>
      <xdr:rowOff>0</xdr:rowOff>
    </xdr:from>
    <xdr:to>
      <xdr:col>7</xdr:col>
      <xdr:colOff>142875</xdr:colOff>
      <xdr:row>31</xdr:row>
      <xdr:rowOff>76200</xdr:rowOff>
    </xdr:to>
    <xdr:graphicFrame macro="">
      <xdr:nvGraphicFramePr>
        <xdr:cNvPr id="4" name="Γράφημα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333375</xdr:colOff>
      <xdr:row>17</xdr:row>
      <xdr:rowOff>28575</xdr:rowOff>
    </xdr:from>
    <xdr:to>
      <xdr:col>16</xdr:col>
      <xdr:colOff>28575</xdr:colOff>
      <xdr:row>31</xdr:row>
      <xdr:rowOff>104775</xdr:rowOff>
    </xdr:to>
    <xdr:graphicFrame macro="">
      <xdr:nvGraphicFramePr>
        <xdr:cNvPr id="5" name="Γράφημα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workbookViewId="0">
      <selection activeCell="J22" sqref="J22"/>
    </sheetView>
  </sheetViews>
  <sheetFormatPr defaultRowHeight="15" x14ac:dyDescent="0.25"/>
  <cols>
    <col min="7" max="7" width="13.7109375" customWidth="1"/>
    <col min="8" max="8" width="14.85546875" customWidth="1"/>
  </cols>
  <sheetData>
    <row r="1" spans="1:10" ht="74.25" customHeight="1" x14ac:dyDescent="0.25">
      <c r="A1" s="1" t="s">
        <v>12</v>
      </c>
      <c r="B1" s="1" t="s">
        <v>0</v>
      </c>
      <c r="C1" s="1" t="s">
        <v>1</v>
      </c>
      <c r="D1" s="1" t="s">
        <v>2</v>
      </c>
      <c r="E1" s="2" t="s">
        <v>3</v>
      </c>
      <c r="F1" s="2" t="s">
        <v>4</v>
      </c>
      <c r="G1" s="2" t="s">
        <v>13</v>
      </c>
      <c r="H1" s="2" t="s">
        <v>14</v>
      </c>
      <c r="I1" s="2" t="s">
        <v>5</v>
      </c>
      <c r="J1" s="2" t="s">
        <v>6</v>
      </c>
    </row>
    <row r="2" spans="1:10" x14ac:dyDescent="0.25">
      <c r="A2" s="3">
        <v>1</v>
      </c>
      <c r="B2" s="3" t="s">
        <v>7</v>
      </c>
      <c r="C2" s="3">
        <v>17</v>
      </c>
      <c r="D2" s="3">
        <v>167</v>
      </c>
      <c r="E2" s="3">
        <v>170</v>
      </c>
      <c r="F2" s="3">
        <v>160</v>
      </c>
      <c r="G2" s="3">
        <v>8</v>
      </c>
      <c r="H2" s="3">
        <v>1</v>
      </c>
      <c r="I2" s="3" t="s">
        <v>8</v>
      </c>
      <c r="J2" s="3" t="s">
        <v>8</v>
      </c>
    </row>
    <row r="3" spans="1:10" x14ac:dyDescent="0.25">
      <c r="A3" s="3">
        <v>2</v>
      </c>
      <c r="B3" s="3" t="s">
        <v>7</v>
      </c>
      <c r="C3" s="3">
        <v>18</v>
      </c>
      <c r="D3" s="3">
        <v>165</v>
      </c>
      <c r="E3" s="3">
        <v>172</v>
      </c>
      <c r="F3" s="3">
        <v>163</v>
      </c>
      <c r="G3" s="3">
        <v>4</v>
      </c>
      <c r="H3" s="3">
        <v>7</v>
      </c>
      <c r="I3" s="3" t="s">
        <v>9</v>
      </c>
      <c r="J3" s="3" t="s">
        <v>8</v>
      </c>
    </row>
    <row r="4" spans="1:10" x14ac:dyDescent="0.25">
      <c r="A4" s="3">
        <v>3</v>
      </c>
      <c r="B4" s="3" t="s">
        <v>10</v>
      </c>
      <c r="C4" s="3">
        <v>18</v>
      </c>
      <c r="D4" s="3">
        <v>184</v>
      </c>
      <c r="E4" s="3">
        <v>185</v>
      </c>
      <c r="F4" s="3">
        <v>171</v>
      </c>
      <c r="G4" s="3">
        <v>5</v>
      </c>
      <c r="H4" s="3">
        <v>5</v>
      </c>
      <c r="I4" s="3" t="s">
        <v>9</v>
      </c>
      <c r="J4" s="3" t="s">
        <v>9</v>
      </c>
    </row>
    <row r="5" spans="1:10" x14ac:dyDescent="0.25">
      <c r="A5" s="3">
        <v>4</v>
      </c>
      <c r="B5" s="3" t="s">
        <v>7</v>
      </c>
      <c r="C5" s="3">
        <v>17</v>
      </c>
      <c r="D5" s="3">
        <v>175</v>
      </c>
      <c r="E5" s="3">
        <v>179</v>
      </c>
      <c r="F5" s="3">
        <v>168</v>
      </c>
      <c r="G5" s="3">
        <v>3</v>
      </c>
      <c r="H5" s="3">
        <v>8</v>
      </c>
      <c r="I5" s="3" t="s">
        <v>11</v>
      </c>
      <c r="J5" s="3" t="s">
        <v>8</v>
      </c>
    </row>
    <row r="6" spans="1:10" x14ac:dyDescent="0.25">
      <c r="A6" s="3">
        <v>5</v>
      </c>
      <c r="B6" s="3" t="s">
        <v>10</v>
      </c>
      <c r="C6" s="3">
        <v>19</v>
      </c>
      <c r="D6" s="3">
        <v>171</v>
      </c>
      <c r="E6" s="3">
        <v>175</v>
      </c>
      <c r="F6" s="3">
        <v>165</v>
      </c>
      <c r="G6" s="3">
        <v>9</v>
      </c>
      <c r="H6" s="3">
        <v>4</v>
      </c>
      <c r="I6" s="3" t="s">
        <v>9</v>
      </c>
      <c r="J6" s="3" t="s">
        <v>9</v>
      </c>
    </row>
    <row r="7" spans="1:10" x14ac:dyDescent="0.25">
      <c r="A7" s="3">
        <v>6</v>
      </c>
      <c r="B7" s="3" t="s">
        <v>10</v>
      </c>
      <c r="C7" s="3">
        <v>18</v>
      </c>
      <c r="D7" s="3">
        <v>169</v>
      </c>
      <c r="E7" s="3">
        <v>170</v>
      </c>
      <c r="F7" s="3">
        <v>167</v>
      </c>
      <c r="G7" s="3">
        <v>6</v>
      </c>
      <c r="H7" s="3">
        <v>7</v>
      </c>
      <c r="I7" s="3" t="s">
        <v>8</v>
      </c>
      <c r="J7" s="3" t="s">
        <v>9</v>
      </c>
    </row>
    <row r="8" spans="1:10" x14ac:dyDescent="0.25">
      <c r="A8" s="4">
        <v>7</v>
      </c>
      <c r="B8" s="4" t="s">
        <v>7</v>
      </c>
      <c r="C8" s="4">
        <v>17</v>
      </c>
      <c r="D8" s="4">
        <v>167</v>
      </c>
      <c r="E8" s="4">
        <v>173</v>
      </c>
      <c r="F8" s="4">
        <v>160</v>
      </c>
      <c r="G8" s="4">
        <v>5</v>
      </c>
      <c r="H8" s="4">
        <v>5</v>
      </c>
      <c r="I8" s="4" t="s">
        <v>8</v>
      </c>
      <c r="J8" s="4" t="s">
        <v>9</v>
      </c>
    </row>
    <row r="9" spans="1:10" x14ac:dyDescent="0.25">
      <c r="A9" s="4">
        <v>8</v>
      </c>
      <c r="B9" s="4" t="s">
        <v>10</v>
      </c>
      <c r="C9" s="4">
        <v>17</v>
      </c>
      <c r="D9" s="4">
        <v>170</v>
      </c>
      <c r="E9" s="4">
        <v>183</v>
      </c>
      <c r="F9" s="4">
        <v>165</v>
      </c>
      <c r="G9" s="4">
        <v>9</v>
      </c>
      <c r="H9" s="4">
        <v>4</v>
      </c>
      <c r="I9" s="4" t="s">
        <v>9</v>
      </c>
      <c r="J9" s="4" t="s">
        <v>9</v>
      </c>
    </row>
    <row r="10" spans="1:10" x14ac:dyDescent="0.25">
      <c r="A10" s="4">
        <v>9</v>
      </c>
      <c r="B10" s="4" t="s">
        <v>10</v>
      </c>
      <c r="C10" s="4">
        <v>18</v>
      </c>
      <c r="D10" s="4">
        <v>188</v>
      </c>
      <c r="E10" s="4">
        <v>176</v>
      </c>
      <c r="F10" s="4">
        <v>170</v>
      </c>
      <c r="G10" s="4">
        <v>7</v>
      </c>
      <c r="H10" s="4">
        <v>9</v>
      </c>
      <c r="I10" s="4" t="s">
        <v>9</v>
      </c>
      <c r="J10" s="4" t="s">
        <v>9</v>
      </c>
    </row>
    <row r="11" spans="1:10" x14ac:dyDescent="0.25">
      <c r="A11" s="4">
        <v>10</v>
      </c>
      <c r="B11" s="4" t="s">
        <v>10</v>
      </c>
      <c r="C11" s="4">
        <v>17</v>
      </c>
      <c r="D11" s="4">
        <v>173</v>
      </c>
      <c r="E11" s="4">
        <v>185</v>
      </c>
      <c r="F11" s="4">
        <v>155</v>
      </c>
      <c r="G11" s="4">
        <v>1</v>
      </c>
      <c r="H11" s="4">
        <v>1</v>
      </c>
      <c r="I11" s="4" t="s">
        <v>8</v>
      </c>
      <c r="J11" s="4" t="s">
        <v>9</v>
      </c>
    </row>
    <row r="12" spans="1:10" x14ac:dyDescent="0.25">
      <c r="A12" s="4">
        <v>11</v>
      </c>
      <c r="B12" s="4" t="s">
        <v>7</v>
      </c>
      <c r="C12" s="4">
        <v>16</v>
      </c>
      <c r="D12" s="4">
        <v>171</v>
      </c>
      <c r="E12" s="4">
        <v>188</v>
      </c>
      <c r="F12" s="4">
        <v>170</v>
      </c>
      <c r="G12" s="4">
        <v>6</v>
      </c>
      <c r="H12" s="4">
        <v>8</v>
      </c>
      <c r="I12" s="4" t="s">
        <v>11</v>
      </c>
      <c r="J12" s="4" t="s">
        <v>8</v>
      </c>
    </row>
    <row r="13" spans="1:10" x14ac:dyDescent="0.25">
      <c r="A13" s="4">
        <v>12</v>
      </c>
      <c r="B13" s="4" t="s">
        <v>7</v>
      </c>
      <c r="C13" s="4">
        <v>17</v>
      </c>
      <c r="D13" s="4">
        <v>162</v>
      </c>
      <c r="E13" s="4">
        <v>173</v>
      </c>
      <c r="F13" s="4">
        <v>159</v>
      </c>
      <c r="G13" s="4">
        <v>4</v>
      </c>
      <c r="H13" s="4">
        <v>7</v>
      </c>
      <c r="I13" s="4" t="s">
        <v>11</v>
      </c>
      <c r="J13" s="4" t="s">
        <v>15</v>
      </c>
    </row>
    <row r="14" spans="1:10" x14ac:dyDescent="0.25">
      <c r="A14" s="4">
        <v>13</v>
      </c>
      <c r="B14" s="4" t="s">
        <v>10</v>
      </c>
      <c r="C14" s="4">
        <v>15</v>
      </c>
      <c r="D14" s="4">
        <v>165</v>
      </c>
      <c r="E14" s="4">
        <v>175</v>
      </c>
      <c r="F14" s="4">
        <v>160</v>
      </c>
      <c r="G14" s="4">
        <v>2</v>
      </c>
      <c r="H14" s="4">
        <v>5</v>
      </c>
      <c r="I14" s="4" t="s">
        <v>9</v>
      </c>
      <c r="J14" s="4" t="s">
        <v>9</v>
      </c>
    </row>
    <row r="15" spans="1:10" x14ac:dyDescent="0.25">
      <c r="A15" s="4">
        <v>14</v>
      </c>
      <c r="B15" s="4" t="s">
        <v>7</v>
      </c>
      <c r="C15" s="4">
        <v>19</v>
      </c>
      <c r="D15" s="4">
        <v>159</v>
      </c>
      <c r="E15" s="4">
        <v>177</v>
      </c>
      <c r="F15" s="4">
        <v>153</v>
      </c>
      <c r="G15" s="4">
        <v>5</v>
      </c>
      <c r="H15" s="4">
        <v>1</v>
      </c>
      <c r="I15" s="4" t="s">
        <v>8</v>
      </c>
      <c r="J15" s="4" t="s">
        <v>9</v>
      </c>
    </row>
    <row r="16" spans="1:10" x14ac:dyDescent="0.25">
      <c r="A16" s="4">
        <v>15</v>
      </c>
      <c r="B16" s="4" t="s">
        <v>7</v>
      </c>
      <c r="C16" s="4">
        <v>17</v>
      </c>
      <c r="D16" s="4">
        <v>165</v>
      </c>
      <c r="E16" s="4">
        <v>182</v>
      </c>
      <c r="F16" s="4">
        <v>166</v>
      </c>
      <c r="G16" s="4">
        <v>4</v>
      </c>
      <c r="H16" s="4">
        <v>7</v>
      </c>
      <c r="I16" s="4" t="s">
        <v>11</v>
      </c>
      <c r="J16" s="4" t="s">
        <v>15</v>
      </c>
    </row>
    <row r="17" spans="1:10" x14ac:dyDescent="0.25">
      <c r="A17" s="4">
        <v>16</v>
      </c>
      <c r="B17" s="4" t="s">
        <v>7</v>
      </c>
      <c r="C17" s="4">
        <v>18</v>
      </c>
      <c r="D17" s="4">
        <v>158</v>
      </c>
      <c r="E17" s="4">
        <v>172</v>
      </c>
      <c r="F17" s="4">
        <v>159</v>
      </c>
      <c r="G17" s="4">
        <v>7</v>
      </c>
      <c r="H17" s="4">
        <v>6</v>
      </c>
      <c r="I17" s="4" t="s">
        <v>11</v>
      </c>
      <c r="J17" s="4" t="s">
        <v>9</v>
      </c>
    </row>
    <row r="18" spans="1:10" x14ac:dyDescent="0.25">
      <c r="A18" s="4">
        <v>17</v>
      </c>
      <c r="B18" s="4" t="s">
        <v>10</v>
      </c>
      <c r="C18" s="4">
        <v>19</v>
      </c>
      <c r="D18" s="4">
        <v>171</v>
      </c>
      <c r="E18" s="4">
        <v>170</v>
      </c>
      <c r="F18" s="4">
        <v>160</v>
      </c>
      <c r="G18" s="4">
        <v>5</v>
      </c>
      <c r="H18" s="4">
        <v>8</v>
      </c>
      <c r="I18" s="4" t="s">
        <v>9</v>
      </c>
      <c r="J18" s="4" t="s">
        <v>9</v>
      </c>
    </row>
    <row r="19" spans="1:10" x14ac:dyDescent="0.25">
      <c r="A19" s="4">
        <v>18</v>
      </c>
      <c r="B19" s="4" t="s">
        <v>10</v>
      </c>
      <c r="C19" s="4">
        <v>15</v>
      </c>
      <c r="D19" s="4">
        <v>166</v>
      </c>
      <c r="E19" s="4">
        <v>169</v>
      </c>
      <c r="F19" s="4">
        <v>159</v>
      </c>
      <c r="G19" s="4">
        <v>2</v>
      </c>
      <c r="H19" s="4">
        <v>4</v>
      </c>
      <c r="I19" s="4" t="s">
        <v>9</v>
      </c>
      <c r="J19" s="4" t="s">
        <v>9</v>
      </c>
    </row>
    <row r="20" spans="1:10" x14ac:dyDescent="0.25">
      <c r="A20" s="4">
        <v>19</v>
      </c>
      <c r="B20" s="4" t="s">
        <v>7</v>
      </c>
      <c r="C20" s="4">
        <v>18</v>
      </c>
      <c r="D20" s="4">
        <v>164</v>
      </c>
      <c r="E20" s="4">
        <v>180</v>
      </c>
      <c r="F20" s="4">
        <v>170</v>
      </c>
      <c r="G20" s="4">
        <v>3</v>
      </c>
      <c r="H20" s="4">
        <v>3</v>
      </c>
      <c r="I20" s="4" t="s">
        <v>8</v>
      </c>
      <c r="J20" s="4" t="s">
        <v>9</v>
      </c>
    </row>
    <row r="21" spans="1:10" x14ac:dyDescent="0.25">
      <c r="A21" s="4">
        <v>20</v>
      </c>
      <c r="B21" s="4" t="s">
        <v>7</v>
      </c>
      <c r="C21" s="4">
        <v>17</v>
      </c>
      <c r="D21" s="4">
        <v>158</v>
      </c>
      <c r="E21" s="4">
        <v>179</v>
      </c>
      <c r="F21" s="4">
        <v>155</v>
      </c>
      <c r="G21" s="4">
        <v>1</v>
      </c>
      <c r="H21" s="4">
        <v>2</v>
      </c>
      <c r="I21" s="4" t="s">
        <v>9</v>
      </c>
      <c r="J21" s="4" t="s">
        <v>9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abSelected="1" workbookViewId="0">
      <selection activeCell="P11" sqref="P11"/>
    </sheetView>
  </sheetViews>
  <sheetFormatPr defaultRowHeight="15" x14ac:dyDescent="0.25"/>
  <cols>
    <col min="2" max="2" width="10.85546875" customWidth="1"/>
    <col min="3" max="3" width="9.85546875" bestFit="1" customWidth="1"/>
  </cols>
  <sheetData>
    <row r="1" spans="1:3" x14ac:dyDescent="0.25">
      <c r="A1" s="5" t="s">
        <v>0</v>
      </c>
      <c r="B1" s="6" t="s">
        <v>18</v>
      </c>
      <c r="C1" s="7" t="s">
        <v>20</v>
      </c>
    </row>
    <row r="2" spans="1:3" x14ac:dyDescent="0.25">
      <c r="A2" s="8" t="s">
        <v>16</v>
      </c>
      <c r="B2" s="9">
        <f>COUNTIF(Φύλλο1!B2:B21,"Θ")</f>
        <v>11</v>
      </c>
      <c r="C2" s="10">
        <f>B2/$B$4</f>
        <v>0.55000000000000004</v>
      </c>
    </row>
    <row r="3" spans="1:3" x14ac:dyDescent="0.25">
      <c r="A3" s="8" t="s">
        <v>17</v>
      </c>
      <c r="B3" s="9">
        <f>COUNTIF(Φύλλο1!B2:B21,"Α")</f>
        <v>9</v>
      </c>
      <c r="C3" s="10">
        <f>B3/$B$4</f>
        <v>0.45</v>
      </c>
    </row>
    <row r="4" spans="1:3" ht="15.75" thickBot="1" x14ac:dyDescent="0.3">
      <c r="A4" s="11" t="s">
        <v>19</v>
      </c>
      <c r="B4" s="12">
        <f>SUM(B2:B3)</f>
        <v>20</v>
      </c>
      <c r="C4" s="13">
        <f>SUM(C2:C3)</f>
        <v>1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2</vt:i4>
      </vt:variant>
    </vt:vector>
  </HeadingPairs>
  <TitlesOfParts>
    <vt:vector size="2" baseType="lpstr">
      <vt:lpstr>Φύλλο1</vt:lpstr>
      <vt:lpstr>Φύλλο2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2019-10-03T14:23:34Z</dcterms:created>
  <dcterms:modified xsi:type="dcterms:W3CDTF">2019-10-03T14:51:44Z</dcterms:modified>
</cp:coreProperties>
</file>