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12" yWindow="1104" windowWidth="12288" windowHeight="7116" activeTab="0"/>
  </bookViews>
  <sheets>
    <sheet name="Φύλλο2" sheetId="1" r:id="rId1"/>
  </sheets>
  <definedNames>
    <definedName name="_xlnm.Print_Area" localSheetId="0">'Φύλλο2'!$A$1:$J$23</definedName>
    <definedName name="Z_BDE5ECC1_1277_11D8_94B4_AA4C7BA8134B_.wvu.PrintArea" localSheetId="0" hidden="1">'Φύλλο2'!$A$1:$J$23</definedName>
  </definedNames>
  <calcPr fullCalcOnLoad="1"/>
</workbook>
</file>

<file path=xl/sharedStrings.xml><?xml version="1.0" encoding="utf-8"?>
<sst xmlns="http://schemas.openxmlformats.org/spreadsheetml/2006/main" count="12" uniqueCount="12">
  <si>
    <t>Vce</t>
  </si>
  <si>
    <t>Ib=80μΑ</t>
  </si>
  <si>
    <t>Ib=60μΑ</t>
  </si>
  <si>
    <t>Ib=40μΑ</t>
  </si>
  <si>
    <t>Ib=20μΑ</t>
  </si>
  <si>
    <t>Ib=0</t>
  </si>
  <si>
    <t>Αλλαγή κλίσεως χαρ/κών εξόδου λόγω θερμ/σίας</t>
  </si>
  <si>
    <t>Ευθ.Φόρτ.</t>
  </si>
  <si>
    <t>Αλλαγή κλίσης ευθείας φόρτου        -1/Rc</t>
  </si>
  <si>
    <t>Γ. Η. Σταυρόπουλος</t>
  </si>
  <si>
    <t>geoista@sch.gr</t>
  </si>
  <si>
    <t>Νοε.2003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</si>
</sst>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 Greek"/>
      <family val="0"/>
    </font>
    <font>
      <i/>
      <sz val="10"/>
      <name val="Arial Greek"/>
      <family val="2"/>
    </font>
    <font>
      <b/>
      <sz val="10"/>
      <name val="Arial Greek"/>
      <family val="2"/>
    </font>
    <font>
      <sz val="12"/>
      <name val="Arial Greek"/>
      <family val="0"/>
    </font>
    <font>
      <b/>
      <i/>
      <sz val="10"/>
      <color indexed="53"/>
      <name val="Arial Greek"/>
      <family val="2"/>
    </font>
    <font>
      <b/>
      <sz val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u val="single"/>
      <sz val="8"/>
      <color indexed="12"/>
      <name val="Arial Greek"/>
      <family val="2"/>
    </font>
    <font>
      <u val="single"/>
      <sz val="8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2" borderId="0" xfId="16" applyFont="1" applyFill="1" applyBorder="1" applyAlignment="1">
      <alignment horizontal="center"/>
    </xf>
    <xf numFmtId="0" fontId="8" fillId="0" borderId="0" xfId="16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2" borderId="7" xfId="0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Greek"/>
                <a:ea typeface="Arial Greek"/>
                <a:cs typeface="Arial Greek"/>
              </a:rPr>
              <a:t>Χαρακτηριστικές Εξόδου TR (CE)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Φύλλο2!$B$1</c:f>
              <c:strCache>
                <c:ptCount val="1"/>
                <c:pt idx="0">
                  <c:v>Ib=80μΑ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Φύλλο2!$A$2:$A$23</c:f>
              <c:numCache/>
            </c:numRef>
          </c:xVal>
          <c:yVal>
            <c:numRef>
              <c:f>Φύλλο2!$B$2:$B$23</c:f>
              <c:numCache/>
            </c:numRef>
          </c:yVal>
          <c:smooth val="1"/>
        </c:ser>
        <c:ser>
          <c:idx val="1"/>
          <c:order val="1"/>
          <c:tx>
            <c:strRef>
              <c:f>Φύλλο2!$C$1</c:f>
              <c:strCache>
                <c:ptCount val="1"/>
                <c:pt idx="0">
                  <c:v>Ib=60μΑ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Φύλλο2!$A$2:$A$23</c:f>
              <c:numCache/>
            </c:numRef>
          </c:xVal>
          <c:yVal>
            <c:numRef>
              <c:f>Φύλλο2!$C$2:$C$23</c:f>
              <c:numCache/>
            </c:numRef>
          </c:yVal>
          <c:smooth val="1"/>
        </c:ser>
        <c:ser>
          <c:idx val="2"/>
          <c:order val="2"/>
          <c:tx>
            <c:strRef>
              <c:f>Φύλλο2!$D$1</c:f>
              <c:strCache>
                <c:ptCount val="1"/>
                <c:pt idx="0">
                  <c:v>Ib=40μΑ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Φύλλο2!$A$2:$A$23</c:f>
              <c:numCache/>
            </c:numRef>
          </c:xVal>
          <c:yVal>
            <c:numRef>
              <c:f>Φύλλο2!$D$2:$D$23</c:f>
              <c:numCache/>
            </c:numRef>
          </c:yVal>
          <c:smooth val="1"/>
        </c:ser>
        <c:ser>
          <c:idx val="3"/>
          <c:order val="3"/>
          <c:tx>
            <c:strRef>
              <c:f>Φύλλο2!$E$1</c:f>
              <c:strCache>
                <c:ptCount val="1"/>
                <c:pt idx="0">
                  <c:v>Ib=20μΑ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Φύλλο2!$A$2:$A$23</c:f>
              <c:numCache/>
            </c:numRef>
          </c:xVal>
          <c:yVal>
            <c:numRef>
              <c:f>Φύλλο2!$E$2:$E$23</c:f>
              <c:numCache/>
            </c:numRef>
          </c:yVal>
          <c:smooth val="1"/>
        </c:ser>
        <c:ser>
          <c:idx val="4"/>
          <c:order val="4"/>
          <c:tx>
            <c:strRef>
              <c:f>Φύλλο2!$F$1</c:f>
              <c:strCache>
                <c:ptCount val="1"/>
                <c:pt idx="0">
                  <c:v>Ib=0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Φύλλο2!$A$2:$A$23</c:f>
              <c:numCache/>
            </c:numRef>
          </c:xVal>
          <c:yVal>
            <c:numRef>
              <c:f>Φύλλο2!$F$2:$F$23</c:f>
              <c:numCache/>
            </c:numRef>
          </c:yVal>
          <c:smooth val="1"/>
        </c:ser>
        <c:ser>
          <c:idx val="5"/>
          <c:order val="5"/>
          <c:tx>
            <c:strRef>
              <c:f>Φύλλο2!$G$1</c:f>
              <c:strCache>
                <c:ptCount val="1"/>
                <c:pt idx="0">
                  <c:v>Ευθ.Φόρτ.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Φύλλο2!$A$2:$A$23</c:f>
              <c:numCache/>
            </c:numRef>
          </c:xVal>
          <c:yVal>
            <c:numRef>
              <c:f>Φύλλο2!$G$2:$G$23</c:f>
              <c:numCache/>
            </c:numRef>
          </c:yVal>
          <c:smooth val="1"/>
        </c:ser>
        <c:axId val="25572966"/>
        <c:axId val="28830103"/>
      </c:scatterChart>
      <c:valAx>
        <c:axId val="25572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FF6600"/>
                    </a:solidFill>
                    <a:latin typeface="Arial Greek"/>
                    <a:ea typeface="Arial Greek"/>
                    <a:cs typeface="Arial Greek"/>
                  </a:rPr>
                  <a:t>Vce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66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8830103"/>
        <c:crosses val="autoZero"/>
        <c:crossBetween val="midCat"/>
        <c:dispUnits/>
      </c:valAx>
      <c:valAx>
        <c:axId val="288301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FF6600"/>
                    </a:solidFill>
                    <a:latin typeface="Arial Greek"/>
                    <a:ea typeface="Arial Greek"/>
                    <a:cs typeface="Arial Greek"/>
                  </a:rPr>
                  <a:t>Ic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66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25572966"/>
        <c:crosses val="autoZero"/>
        <c:crossBetween val="midCat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gradFill rotWithShape="1">
          <a:gsLst>
            <a:gs pos="0">
              <a:srgbClr val="FFCC00"/>
            </a:gs>
            <a:gs pos="100000">
              <a:srgbClr val="DBAF00"/>
            </a:gs>
          </a:gsLst>
          <a:lin ang="0" scaled="1"/>
        </a:gradFill>
      </c:spPr>
      <c:txPr>
        <a:bodyPr vert="horz" rot="0"/>
        <a:lstStyle/>
        <a:p>
          <a:pPr>
            <a:defRPr lang="en-US" cap="none" sz="1000" b="0" i="1" u="none" baseline="0"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676275</xdr:colOff>
      <xdr:row>22</xdr:row>
      <xdr:rowOff>161925</xdr:rowOff>
    </xdr:to>
    <xdr:graphicFrame>
      <xdr:nvGraphicFramePr>
        <xdr:cNvPr id="1" name="Chart 4"/>
        <xdr:cNvGraphicFramePr/>
      </xdr:nvGraphicFramePr>
      <xdr:xfrm>
        <a:off x="19050" y="19050"/>
        <a:ext cx="5457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oista@sch.gr" TargetMode="External" /><Relationship Id="rId2" Type="http://schemas.openxmlformats.org/officeDocument/2006/relationships/hyperlink" Target="mailto:geoista@sch.gr?subject=&#915;&#953;&#945;%20&#964;&#953;&#962;%20&#967;&#945;&#961;/&#954;&#941;&#962;%20&#949;&#958;&#972;&#948;&#959;&#965;%20TR%20(CE)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RowColHeaders="0" showZeros="0" tabSelected="1" showOutlineSymbols="0" view="pageBreakPreview" zoomScaleSheetLayoutView="100" workbookViewId="0" topLeftCell="A1">
      <selection activeCell="G2" sqref="G2"/>
    </sheetView>
  </sheetViews>
  <sheetFormatPr defaultColWidth="9.00390625" defaultRowHeight="12.75"/>
  <cols>
    <col min="9" max="9" width="9.375" style="0" customWidth="1"/>
  </cols>
  <sheetData>
    <row r="1" spans="1:1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  <c r="H1" s="2">
        <v>4</v>
      </c>
      <c r="I1" s="3"/>
      <c r="J1" s="18" t="s">
        <v>11</v>
      </c>
      <c r="K1" s="11"/>
    </row>
    <row r="2" spans="1:11" ht="12.75">
      <c r="A2" s="4">
        <v>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/>
      <c r="H2" s="5">
        <v>3</v>
      </c>
      <c r="I2" s="6"/>
      <c r="J2" s="7"/>
      <c r="K2" s="11"/>
    </row>
    <row r="3" spans="1:11" ht="12.75">
      <c r="A3" s="4">
        <v>0.1</v>
      </c>
      <c r="B3" s="5">
        <v>0.1</v>
      </c>
      <c r="C3" s="5">
        <v>0.1</v>
      </c>
      <c r="D3" s="5">
        <v>0.1</v>
      </c>
      <c r="E3" s="5">
        <v>0.1</v>
      </c>
      <c r="F3" s="5">
        <v>0.1</v>
      </c>
      <c r="G3" s="5">
        <f aca="true" t="shared" si="0" ref="G3:G22">(G4-($H$2/5)*-1)</f>
        <v>11.999999999999996</v>
      </c>
      <c r="H3" s="5"/>
      <c r="I3" s="10" t="s">
        <v>6</v>
      </c>
      <c r="J3" s="7"/>
      <c r="K3" s="11"/>
    </row>
    <row r="4" spans="1:11" ht="12.75">
      <c r="A4" s="4">
        <v>1</v>
      </c>
      <c r="B4" s="5">
        <v>14</v>
      </c>
      <c r="C4" s="5">
        <v>11</v>
      </c>
      <c r="D4" s="5">
        <v>7</v>
      </c>
      <c r="E4" s="5">
        <v>3</v>
      </c>
      <c r="F4" s="5">
        <v>0.5</v>
      </c>
      <c r="G4" s="5">
        <f t="shared" si="0"/>
        <v>11.399999999999997</v>
      </c>
      <c r="H4" s="5"/>
      <c r="I4" s="10"/>
      <c r="J4" s="7">
        <v>25</v>
      </c>
      <c r="K4" s="11"/>
    </row>
    <row r="5" spans="1:11" ht="12.75">
      <c r="A5" s="4">
        <v>2</v>
      </c>
      <c r="B5" s="5">
        <f>B4+($H$1/100)</f>
        <v>14.04</v>
      </c>
      <c r="C5" s="5">
        <f>C4+($H$1/100)</f>
        <v>11.04</v>
      </c>
      <c r="D5" s="5">
        <f>D4+($H$1/100)</f>
        <v>7.04</v>
      </c>
      <c r="E5" s="5">
        <f>E4+($H$1/100)</f>
        <v>3.04</v>
      </c>
      <c r="F5" s="5">
        <f>F4+($H$1/100)</f>
        <v>0.54</v>
      </c>
      <c r="G5" s="5">
        <f t="shared" si="0"/>
        <v>10.799999999999997</v>
      </c>
      <c r="H5" s="5"/>
      <c r="I5" s="10"/>
      <c r="J5" s="7"/>
      <c r="K5" s="11"/>
    </row>
    <row r="6" spans="1:11" ht="12.75">
      <c r="A6" s="4">
        <v>3</v>
      </c>
      <c r="B6" s="5">
        <f aca="true" t="shared" si="1" ref="B6:B23">B5+($H$1/100)</f>
        <v>14.079999999999998</v>
      </c>
      <c r="C6" s="5">
        <f aca="true" t="shared" si="2" ref="C6:C23">C5+($H$1/100)</f>
        <v>11.079999999999998</v>
      </c>
      <c r="D6" s="5">
        <f aca="true" t="shared" si="3" ref="D6:D23">D5+($H$1/100)</f>
        <v>7.08</v>
      </c>
      <c r="E6" s="5">
        <f aca="true" t="shared" si="4" ref="E6:E23">E5+($H$1/100)</f>
        <v>3.08</v>
      </c>
      <c r="F6" s="5">
        <f aca="true" t="shared" si="5" ref="F6:F23">F5+($H$1/100)</f>
        <v>0.5800000000000001</v>
      </c>
      <c r="G6" s="5">
        <f t="shared" si="0"/>
        <v>10.199999999999998</v>
      </c>
      <c r="H6" s="5"/>
      <c r="I6" s="10"/>
      <c r="J6" s="7"/>
      <c r="K6" s="11"/>
    </row>
    <row r="7" spans="1:11" ht="12.75">
      <c r="A7" s="4">
        <v>4</v>
      </c>
      <c r="B7" s="5">
        <f t="shared" si="1"/>
        <v>14.119999999999997</v>
      </c>
      <c r="C7" s="5">
        <f t="shared" si="2"/>
        <v>11.119999999999997</v>
      </c>
      <c r="D7" s="5">
        <f t="shared" si="3"/>
        <v>7.12</v>
      </c>
      <c r="E7" s="5">
        <f t="shared" si="4"/>
        <v>3.12</v>
      </c>
      <c r="F7" s="5">
        <f t="shared" si="5"/>
        <v>0.6200000000000001</v>
      </c>
      <c r="G7" s="5">
        <f t="shared" si="0"/>
        <v>9.599999999999998</v>
      </c>
      <c r="H7" s="5"/>
      <c r="I7" s="10"/>
      <c r="J7" s="7">
        <v>65</v>
      </c>
      <c r="K7" s="11"/>
    </row>
    <row r="8" spans="1:11" ht="12.75">
      <c r="A8" s="4">
        <v>5</v>
      </c>
      <c r="B8" s="5">
        <f t="shared" si="1"/>
        <v>14.159999999999997</v>
      </c>
      <c r="C8" s="5">
        <f t="shared" si="2"/>
        <v>11.159999999999997</v>
      </c>
      <c r="D8" s="5">
        <f t="shared" si="3"/>
        <v>7.16</v>
      </c>
      <c r="E8" s="5">
        <f t="shared" si="4"/>
        <v>3.16</v>
      </c>
      <c r="F8" s="5">
        <f t="shared" si="5"/>
        <v>0.6600000000000001</v>
      </c>
      <c r="G8" s="5">
        <f t="shared" si="0"/>
        <v>8.999999999999998</v>
      </c>
      <c r="H8" s="5"/>
      <c r="I8" s="10"/>
      <c r="J8" s="7"/>
      <c r="K8" s="11"/>
    </row>
    <row r="9" spans="1:11" ht="12.75">
      <c r="A9" s="4">
        <v>6</v>
      </c>
      <c r="B9" s="5">
        <f t="shared" si="1"/>
        <v>14.199999999999996</v>
      </c>
      <c r="C9" s="5">
        <f t="shared" si="2"/>
        <v>11.199999999999996</v>
      </c>
      <c r="D9" s="5">
        <f t="shared" si="3"/>
        <v>7.2</v>
      </c>
      <c r="E9" s="5">
        <f t="shared" si="4"/>
        <v>3.2</v>
      </c>
      <c r="F9" s="5">
        <f t="shared" si="5"/>
        <v>0.7000000000000002</v>
      </c>
      <c r="G9" s="5">
        <f t="shared" si="0"/>
        <v>8.399999999999999</v>
      </c>
      <c r="H9" s="5"/>
      <c r="I9" s="6"/>
      <c r="J9" s="7"/>
      <c r="K9" s="11"/>
    </row>
    <row r="10" spans="1:11" ht="12.75">
      <c r="A10" s="4">
        <v>7</v>
      </c>
      <c r="B10" s="5">
        <f t="shared" si="1"/>
        <v>14.239999999999995</v>
      </c>
      <c r="C10" s="5">
        <f t="shared" si="2"/>
        <v>11.239999999999995</v>
      </c>
      <c r="D10" s="5">
        <f t="shared" si="3"/>
        <v>7.24</v>
      </c>
      <c r="E10" s="5">
        <f t="shared" si="4"/>
        <v>3.24</v>
      </c>
      <c r="F10" s="5">
        <f t="shared" si="5"/>
        <v>0.7400000000000002</v>
      </c>
      <c r="G10" s="5">
        <f t="shared" si="0"/>
        <v>7.799999999999998</v>
      </c>
      <c r="H10" s="5"/>
      <c r="I10" s="6"/>
      <c r="J10" s="7"/>
      <c r="K10" s="11"/>
    </row>
    <row r="11" spans="1:11" ht="12.75">
      <c r="A11" s="4">
        <v>8</v>
      </c>
      <c r="B11" s="5">
        <f t="shared" si="1"/>
        <v>14.279999999999994</v>
      </c>
      <c r="C11" s="5">
        <f t="shared" si="2"/>
        <v>11.279999999999994</v>
      </c>
      <c r="D11" s="5">
        <f t="shared" si="3"/>
        <v>7.28</v>
      </c>
      <c r="E11" s="5">
        <f t="shared" si="4"/>
        <v>3.2800000000000002</v>
      </c>
      <c r="F11" s="5">
        <f t="shared" si="5"/>
        <v>0.7800000000000002</v>
      </c>
      <c r="G11" s="5">
        <f t="shared" si="0"/>
        <v>7.199999999999998</v>
      </c>
      <c r="H11" s="5"/>
      <c r="I11" s="6"/>
      <c r="J11" s="7"/>
      <c r="K11" s="11"/>
    </row>
    <row r="12" spans="1:11" ht="12.75">
      <c r="A12" s="4">
        <v>9</v>
      </c>
      <c r="B12" s="5">
        <f t="shared" si="1"/>
        <v>14.319999999999993</v>
      </c>
      <c r="C12" s="5">
        <f t="shared" si="2"/>
        <v>11.319999999999993</v>
      </c>
      <c r="D12" s="5">
        <f t="shared" si="3"/>
        <v>7.32</v>
      </c>
      <c r="E12" s="5">
        <f t="shared" si="4"/>
        <v>3.3200000000000003</v>
      </c>
      <c r="F12" s="5">
        <f t="shared" si="5"/>
        <v>0.8200000000000003</v>
      </c>
      <c r="G12" s="5">
        <f t="shared" si="0"/>
        <v>6.599999999999999</v>
      </c>
      <c r="H12" s="5"/>
      <c r="I12" s="6"/>
      <c r="J12" s="7"/>
      <c r="K12" s="11"/>
    </row>
    <row r="13" spans="1:11" ht="12.75">
      <c r="A13" s="4">
        <v>10</v>
      </c>
      <c r="B13" s="5">
        <f t="shared" si="1"/>
        <v>14.359999999999992</v>
      </c>
      <c r="C13" s="5">
        <f t="shared" si="2"/>
        <v>11.359999999999992</v>
      </c>
      <c r="D13" s="5">
        <f t="shared" si="3"/>
        <v>7.36</v>
      </c>
      <c r="E13" s="5">
        <f t="shared" si="4"/>
        <v>3.3600000000000003</v>
      </c>
      <c r="F13" s="5">
        <f t="shared" si="5"/>
        <v>0.8600000000000003</v>
      </c>
      <c r="G13" s="5">
        <f t="shared" si="0"/>
        <v>5.999999999999999</v>
      </c>
      <c r="H13" s="5"/>
      <c r="I13" s="6"/>
      <c r="J13" s="7"/>
      <c r="K13" s="11"/>
    </row>
    <row r="14" spans="1:11" ht="12.75">
      <c r="A14" s="4">
        <v>11</v>
      </c>
      <c r="B14" s="5">
        <f t="shared" si="1"/>
        <v>14.399999999999991</v>
      </c>
      <c r="C14" s="5">
        <f t="shared" si="2"/>
        <v>11.399999999999991</v>
      </c>
      <c r="D14" s="5">
        <f t="shared" si="3"/>
        <v>7.4</v>
      </c>
      <c r="E14" s="5">
        <f t="shared" si="4"/>
        <v>3.4000000000000004</v>
      </c>
      <c r="F14" s="5">
        <f t="shared" si="5"/>
        <v>0.9000000000000004</v>
      </c>
      <c r="G14" s="5">
        <f t="shared" si="0"/>
        <v>5.3999999999999995</v>
      </c>
      <c r="H14" s="5"/>
      <c r="I14" s="10" t="s">
        <v>8</v>
      </c>
      <c r="J14" s="7"/>
      <c r="K14" s="11"/>
    </row>
    <row r="15" spans="1:11" ht="12.75">
      <c r="A15" s="4">
        <v>12</v>
      </c>
      <c r="B15" s="5">
        <f t="shared" si="1"/>
        <v>14.43999999999999</v>
      </c>
      <c r="C15" s="5">
        <f t="shared" si="2"/>
        <v>11.43999999999999</v>
      </c>
      <c r="D15" s="5">
        <f t="shared" si="3"/>
        <v>7.44</v>
      </c>
      <c r="E15" s="5">
        <f t="shared" si="4"/>
        <v>3.4400000000000004</v>
      </c>
      <c r="F15" s="5">
        <f t="shared" si="5"/>
        <v>0.9400000000000004</v>
      </c>
      <c r="G15" s="5">
        <f t="shared" si="0"/>
        <v>4.8</v>
      </c>
      <c r="H15" s="5"/>
      <c r="I15" s="10"/>
      <c r="J15" s="7"/>
      <c r="K15" s="11"/>
    </row>
    <row r="16" spans="1:11" ht="12.75">
      <c r="A16" s="4">
        <v>13</v>
      </c>
      <c r="B16" s="5">
        <f t="shared" si="1"/>
        <v>14.47999999999999</v>
      </c>
      <c r="C16" s="5">
        <f t="shared" si="2"/>
        <v>11.47999999999999</v>
      </c>
      <c r="D16" s="5">
        <f t="shared" si="3"/>
        <v>7.48</v>
      </c>
      <c r="E16" s="5">
        <f t="shared" si="4"/>
        <v>3.4800000000000004</v>
      </c>
      <c r="F16" s="5">
        <f t="shared" si="5"/>
        <v>0.9800000000000004</v>
      </c>
      <c r="G16" s="5">
        <f t="shared" si="0"/>
        <v>4.2</v>
      </c>
      <c r="H16" s="5"/>
      <c r="I16" s="10"/>
      <c r="J16" s="7"/>
      <c r="K16" s="11"/>
    </row>
    <row r="17" spans="1:11" ht="12.75">
      <c r="A17" s="4">
        <v>14</v>
      </c>
      <c r="B17" s="5">
        <f t="shared" si="1"/>
        <v>14.519999999999989</v>
      </c>
      <c r="C17" s="5">
        <f t="shared" si="2"/>
        <v>11.519999999999989</v>
      </c>
      <c r="D17" s="5">
        <f t="shared" si="3"/>
        <v>7.5200000000000005</v>
      </c>
      <c r="E17" s="5">
        <f t="shared" si="4"/>
        <v>3.5200000000000005</v>
      </c>
      <c r="F17" s="5">
        <f t="shared" si="5"/>
        <v>1.0200000000000005</v>
      </c>
      <c r="G17" s="5">
        <f t="shared" si="0"/>
        <v>3.6</v>
      </c>
      <c r="H17" s="5"/>
      <c r="I17" s="10"/>
      <c r="J17" s="7"/>
      <c r="K17" s="11"/>
    </row>
    <row r="18" spans="1:11" ht="12.75">
      <c r="A18" s="4">
        <v>15</v>
      </c>
      <c r="B18" s="5">
        <f t="shared" si="1"/>
        <v>14.559999999999988</v>
      </c>
      <c r="C18" s="5">
        <f t="shared" si="2"/>
        <v>11.559999999999988</v>
      </c>
      <c r="D18" s="5">
        <f t="shared" si="3"/>
        <v>7.5600000000000005</v>
      </c>
      <c r="E18" s="5">
        <f t="shared" si="4"/>
        <v>3.5600000000000005</v>
      </c>
      <c r="F18" s="5">
        <f t="shared" si="5"/>
        <v>1.0600000000000005</v>
      </c>
      <c r="G18" s="5">
        <f t="shared" si="0"/>
        <v>3</v>
      </c>
      <c r="H18" s="5"/>
      <c r="I18" s="10"/>
      <c r="J18" s="7"/>
      <c r="K18" s="11"/>
    </row>
    <row r="19" spans="1:11" ht="12.75">
      <c r="A19" s="4">
        <v>16</v>
      </c>
      <c r="B19" s="5">
        <f t="shared" si="1"/>
        <v>14.599999999999987</v>
      </c>
      <c r="C19" s="5">
        <f t="shared" si="2"/>
        <v>11.599999999999987</v>
      </c>
      <c r="D19" s="5">
        <f t="shared" si="3"/>
        <v>7.6000000000000005</v>
      </c>
      <c r="E19" s="5">
        <f t="shared" si="4"/>
        <v>3.6000000000000005</v>
      </c>
      <c r="F19" s="5">
        <f t="shared" si="5"/>
        <v>1.1000000000000005</v>
      </c>
      <c r="G19" s="5">
        <f t="shared" si="0"/>
        <v>2.4</v>
      </c>
      <c r="H19" s="5"/>
      <c r="I19" s="6"/>
      <c r="J19" s="7"/>
      <c r="K19" s="11"/>
    </row>
    <row r="20" spans="1:11" ht="12.75">
      <c r="A20" s="4">
        <v>17</v>
      </c>
      <c r="B20" s="5">
        <f t="shared" si="1"/>
        <v>14.639999999999986</v>
      </c>
      <c r="C20" s="5">
        <f t="shared" si="2"/>
        <v>11.639999999999986</v>
      </c>
      <c r="D20" s="5">
        <f t="shared" si="3"/>
        <v>7.640000000000001</v>
      </c>
      <c r="E20" s="5">
        <f t="shared" si="4"/>
        <v>3.6400000000000006</v>
      </c>
      <c r="F20" s="5">
        <f t="shared" si="5"/>
        <v>1.1400000000000006</v>
      </c>
      <c r="G20" s="5">
        <f t="shared" si="0"/>
        <v>1.7999999999999998</v>
      </c>
      <c r="H20" s="5"/>
      <c r="I20" s="6"/>
      <c r="J20" s="7"/>
      <c r="K20" s="11"/>
    </row>
    <row r="21" spans="1:11" ht="12.75">
      <c r="A21" s="4">
        <v>18</v>
      </c>
      <c r="B21" s="5">
        <f t="shared" si="1"/>
        <v>14.679999999999986</v>
      </c>
      <c r="C21" s="5">
        <f t="shared" si="2"/>
        <v>11.679999999999986</v>
      </c>
      <c r="D21" s="5">
        <f t="shared" si="3"/>
        <v>7.680000000000001</v>
      </c>
      <c r="E21" s="5">
        <f t="shared" si="4"/>
        <v>3.6800000000000006</v>
      </c>
      <c r="F21" s="5">
        <f t="shared" si="5"/>
        <v>1.1800000000000006</v>
      </c>
      <c r="G21" s="5">
        <f t="shared" si="0"/>
        <v>1.2</v>
      </c>
      <c r="H21" s="5"/>
      <c r="I21" s="6"/>
      <c r="J21" s="7"/>
      <c r="K21" s="11"/>
    </row>
    <row r="22" spans="1:11" ht="12.75">
      <c r="A22" s="4">
        <v>19</v>
      </c>
      <c r="B22" s="5">
        <f t="shared" si="1"/>
        <v>14.719999999999985</v>
      </c>
      <c r="C22" s="5">
        <f t="shared" si="2"/>
        <v>11.719999999999985</v>
      </c>
      <c r="D22" s="5">
        <f t="shared" si="3"/>
        <v>7.720000000000001</v>
      </c>
      <c r="E22" s="5">
        <f t="shared" si="4"/>
        <v>3.7200000000000006</v>
      </c>
      <c r="F22" s="5">
        <f t="shared" si="5"/>
        <v>1.2200000000000006</v>
      </c>
      <c r="G22" s="5">
        <f t="shared" si="0"/>
        <v>0.6</v>
      </c>
      <c r="H22" s="5"/>
      <c r="I22" s="16" t="s">
        <v>9</v>
      </c>
      <c r="J22" s="17"/>
      <c r="K22" s="11"/>
    </row>
    <row r="23" spans="1:11" ht="13.5" thickBot="1">
      <c r="A23" s="8">
        <v>20</v>
      </c>
      <c r="B23" s="9">
        <f t="shared" si="1"/>
        <v>14.759999999999984</v>
      </c>
      <c r="C23" s="9">
        <f t="shared" si="2"/>
        <v>11.759999999999984</v>
      </c>
      <c r="D23" s="9">
        <f t="shared" si="3"/>
        <v>7.760000000000001</v>
      </c>
      <c r="E23" s="9">
        <f t="shared" si="4"/>
        <v>3.7600000000000007</v>
      </c>
      <c r="F23" s="9">
        <f t="shared" si="5"/>
        <v>1.2600000000000007</v>
      </c>
      <c r="G23" s="9">
        <v>0</v>
      </c>
      <c r="H23" s="9"/>
      <c r="I23" s="14" t="s">
        <v>10</v>
      </c>
      <c r="J23" s="15"/>
      <c r="K23" s="12"/>
    </row>
    <row r="24" spans="1:11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ht="12" customHeight="1"/>
  </sheetData>
  <mergeCells count="6">
    <mergeCell ref="I14:I18"/>
    <mergeCell ref="I3:I8"/>
    <mergeCell ref="K1:K23"/>
    <mergeCell ref="A24:K24"/>
    <mergeCell ref="I23:J23"/>
    <mergeCell ref="I22:J22"/>
  </mergeCells>
  <hyperlinks>
    <hyperlink ref="I23" r:id="rId1" display="geoista@sch.gr"/>
    <hyperlink ref="I23:J23" r:id="rId2" display="geoista@sch.gr"/>
  </hyperlinks>
  <printOptions/>
  <pageMargins left="0.75" right="0.75" top="1" bottom="1" header="0.5" footer="0.5"/>
  <pageSetup horizontalDpi="120" verticalDpi="12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TEI-A/6ΤΕΕ-Α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GiS/Νοε.2003</dc:creator>
  <cp:keywords/>
  <dc:description/>
  <cp:lastModifiedBy>GiS</cp:lastModifiedBy>
  <dcterms:created xsi:type="dcterms:W3CDTF">2003-11-09T01:00:17Z</dcterms:created>
  <dcterms:modified xsi:type="dcterms:W3CDTF">2003-11-10T19:46:30Z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