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215" activeTab="0"/>
  </bookViews>
  <sheets>
    <sheet name="ΠΙΝΑΚΙΟ " sheetId="1" r:id="rId1"/>
    <sheet name="Φύλλο4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<sst xmlns="http://schemas.openxmlformats.org/spreadsheetml/2006/main" count="47" uniqueCount="37">
  <si>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ΥΠΟΨΗΦΙΩΝ</t>
  </si>
  <si>
    <t>ΚΑΤΗΓΟΡΙΕΣ</t>
  </si>
  <si>
    <t xml:space="preserve">Π Λ Ο Ι Α Ρ Χ Ω Ν </t>
  </si>
  <si>
    <t>ΣΥΝΟΛΟ</t>
  </si>
  <si>
    <t xml:space="preserve">Μ Η Χ Α Ν Ι Κ Ω Ν </t>
  </si>
  <si>
    <t>ΓΕΝΙΚΗΣ ΕΠΙΛΟΓΗΣ</t>
  </si>
  <si>
    <t>ΥΔΡΑΣ</t>
  </si>
  <si>
    <t>ΣΥΡΟΥ</t>
  </si>
  <si>
    <t>ΚΡΗΤΗΣ</t>
  </si>
  <si>
    <t>ΚΥΜΗΣ</t>
  </si>
  <si>
    <t>ΧΙΟΥ</t>
  </si>
  <si>
    <t>ΕΙΔΙΚΕΣ</t>
  </si>
  <si>
    <t>ΠΥΡΓΟΥ</t>
  </si>
  <si>
    <t>ΣΩΝ</t>
  </si>
  <si>
    <t>ΔΟΝΙΑΣ</t>
  </si>
  <si>
    <t>ΝΗΣΩΝ</t>
  </si>
  <si>
    <t xml:space="preserve">ΙΟΝΙΩΝ </t>
  </si>
  <si>
    <t>ΓΕΝΙΚΟ</t>
  </si>
  <si>
    <t>ΠΡΩΤΗ ΓΕΝΙΚΗ ΥΠΟΚΑΤΗΓΟΡΙΑ</t>
  </si>
  <si>
    <t>ΔΕΥΤΕΡΗ ΓΕΝΙΚΗ  ΥΠΟΚΑΤΗΓΟΡΙΑ</t>
  </si>
  <si>
    <t>ΡΟΥ</t>
  </si>
  <si>
    <t>ΑΣΠΡΟ-</t>
  </si>
  <si>
    <t>ΟΙΝΟΥΣ-</t>
  </si>
  <si>
    <t>ΗΠΕΙ-</t>
  </si>
  <si>
    <t>ΜΑΚΕ-</t>
  </si>
  <si>
    <t>ΠΡΟΕΛΕΥΣΗ ΥΠΟΨΗΦΙΩΝ &amp; ΠΟΣΟΣΤΑ ΚΑΛΥΨΗΣ ΘΕΣΕΩΝ</t>
  </si>
  <si>
    <t xml:space="preserve">Ε   Ι   Δ   Ι   Κ   Ο   Τ   Η   Τ   Ε   Σ             Α.   Ε.   Ν. </t>
  </si>
  <si>
    <t>ΛΥΚΕΙΑ  ΟΛΩΝ ΤΩΝ ΤΥΠΩΝ</t>
  </si>
  <si>
    <t>ΤΕΕ   ΟΡΙΣΜΕΝΩΝ ΤΟΜΕΩΝ</t>
  </si>
  <si>
    <t xml:space="preserve">ΓΕΝΙΚΑ ΣΥΝΟΛΑ </t>
  </si>
  <si>
    <t>ΠΟΛΥΤΕΚΝΟΙ κλπ 10% επιπλέον</t>
  </si>
  <si>
    <t xml:space="preserve"> ΤΡΙΤΕΚΝΟΙ 3% επιπλέον </t>
  </si>
  <si>
    <t xml:space="preserve"> ΓΕΝΙΚΗ ΚΑΤΗΓΟΡΙΑ ΜΕΣΩ ΜΗΧΑΝΟΓΡΑΦΙΚΟΥ ΥΘΥΝΑΛ  (ΠΕΡΙΛΑΜΒΑΝΕΙ ΔΥΟ ΥΠΟΚΑΤΗΓΟΡΙΕΣ)</t>
  </si>
  <si>
    <t xml:space="preserve">  Ο ΥΠΟΥΡΓΟΣ </t>
  </si>
  <si>
    <t xml:space="preserve">           ΙΩΑΝΝΗΣ ΔΙΑΜΑΝΤΙΔΗΣ </t>
  </si>
  <si>
    <t>(40%)</t>
  </si>
  <si>
    <t>(60%)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</si>
</sst>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0">
    <font>
      <sz val="10"/>
      <name val="Arial Greek"/>
      <family val="0"/>
    </font>
    <font>
      <sz val="9"/>
      <name val="Arial Greek"/>
      <family val="2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 Greek"/>
      <family val="2"/>
    </font>
    <font>
      <b/>
      <u val="single"/>
      <sz val="9"/>
      <name val="Arial Greek"/>
      <family val="0"/>
    </font>
    <font>
      <b/>
      <sz val="14"/>
      <name val="Arial Greek"/>
      <family val="0"/>
    </font>
    <font>
      <b/>
      <sz val="9"/>
      <name val="Arial Greek"/>
      <family val="0"/>
    </font>
    <font>
      <b/>
      <u val="single"/>
      <sz val="6"/>
      <name val="Arial Greek"/>
      <family val="0"/>
    </font>
    <font>
      <b/>
      <sz val="12"/>
      <name val="Arial Greek"/>
      <family val="0"/>
    </font>
    <font>
      <b/>
      <sz val="8"/>
      <name val="Arial Greek"/>
      <family val="0"/>
    </font>
    <font>
      <sz val="14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</cellStyleXfs>
  <cellXfs count="5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 vertical="top"/>
    </xf>
    <xf numFmtId="0" fontId="1" fillId="24" borderId="16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/>
    </xf>
    <xf numFmtId="0" fontId="0" fillId="24" borderId="16" xfId="0" applyFill="1" applyBorder="1" applyAlignment="1">
      <alignment horizontal="center" vertical="top"/>
    </xf>
    <xf numFmtId="0" fontId="1" fillId="24" borderId="16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 horizontal="center" vertical="top"/>
    </xf>
    <xf numFmtId="49" fontId="2" fillId="24" borderId="16" xfId="0" applyNumberFormat="1" applyFont="1" applyFill="1" applyBorder="1" applyAlignment="1">
      <alignment horizontal="right"/>
    </xf>
    <xf numFmtId="49" fontId="8" fillId="24" borderId="19" xfId="0" applyNumberFormat="1" applyFont="1" applyFill="1" applyBorder="1" applyAlignment="1">
      <alignment horizontal="right"/>
    </xf>
    <xf numFmtId="0" fontId="6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8" fillId="24" borderId="19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0" fillId="0" borderId="16" xfId="0" applyBorder="1" applyAlignment="1">
      <alignment/>
    </xf>
    <xf numFmtId="9" fontId="2" fillId="0" borderId="21" xfId="0" applyNumberFormat="1" applyFont="1" applyBorder="1" applyAlignment="1">
      <alignment/>
    </xf>
    <xf numFmtId="1" fontId="7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19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1" fontId="7" fillId="24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12" fillId="24" borderId="2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 wrapText="1" shrinkToFit="1"/>
    </xf>
    <xf numFmtId="0" fontId="0" fillId="0" borderId="19" xfId="0" applyBorder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3"/>
  <sheetViews>
    <sheetView tabSelected="1" view="pageLayout" zoomScale="60" zoomScaleNormal="70" zoomScalePageLayoutView="60" workbookViewId="0" topLeftCell="C1">
      <selection activeCell="S18" sqref="S18:S19"/>
    </sheetView>
  </sheetViews>
  <sheetFormatPr defaultColWidth="9.00390625" defaultRowHeight="12.75"/>
  <cols>
    <col min="2" max="2" width="33.75390625" style="0" customWidth="1"/>
    <col min="3" max="3" width="15.875" style="0" customWidth="1"/>
    <col min="4" max="19" width="9.875" style="0" customWidth="1"/>
  </cols>
  <sheetData>
    <row r="4" spans="1:19" ht="19.5" customHeight="1">
      <c r="A4" s="48" t="s">
        <v>25</v>
      </c>
      <c r="B4" s="49"/>
      <c r="C4" s="20"/>
      <c r="D4" s="52" t="s">
        <v>26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1:19" ht="19.5" customHeight="1">
      <c r="A5" s="50"/>
      <c r="B5" s="51"/>
      <c r="C5" s="21" t="s">
        <v>11</v>
      </c>
      <c r="D5" s="15"/>
      <c r="E5" s="1"/>
      <c r="F5" s="1"/>
      <c r="G5" s="2" t="s">
        <v>2</v>
      </c>
      <c r="H5" s="1"/>
      <c r="I5" s="1"/>
      <c r="J5" s="1"/>
      <c r="K5" s="1"/>
      <c r="L5" s="1"/>
      <c r="M5" s="3"/>
      <c r="N5" s="55" t="s">
        <v>4</v>
      </c>
      <c r="O5" s="56"/>
      <c r="P5" s="56"/>
      <c r="Q5" s="56"/>
      <c r="R5" s="56"/>
      <c r="S5" s="4"/>
    </row>
    <row r="6" spans="1:19" ht="19.5" customHeight="1">
      <c r="A6" s="50"/>
      <c r="B6" s="51"/>
      <c r="C6" s="22" t="s">
        <v>1</v>
      </c>
      <c r="D6" s="5" t="s">
        <v>21</v>
      </c>
      <c r="E6" s="14" t="s">
        <v>6</v>
      </c>
      <c r="F6" s="6" t="s">
        <v>7</v>
      </c>
      <c r="G6" s="7" t="s">
        <v>22</v>
      </c>
      <c r="H6" s="8" t="s">
        <v>23</v>
      </c>
      <c r="I6" s="5" t="s">
        <v>8</v>
      </c>
      <c r="J6" s="7" t="s">
        <v>24</v>
      </c>
      <c r="K6" s="5" t="s">
        <v>9</v>
      </c>
      <c r="L6" s="7" t="s">
        <v>16</v>
      </c>
      <c r="M6" s="57" t="s">
        <v>3</v>
      </c>
      <c r="N6" s="5" t="s">
        <v>21</v>
      </c>
      <c r="O6" s="14" t="s">
        <v>10</v>
      </c>
      <c r="P6" s="5" t="s">
        <v>8</v>
      </c>
      <c r="Q6" s="7" t="s">
        <v>24</v>
      </c>
      <c r="R6" s="57" t="s">
        <v>3</v>
      </c>
      <c r="S6" s="27" t="s">
        <v>17</v>
      </c>
    </row>
    <row r="7" spans="1:19" ht="19.5" customHeight="1">
      <c r="A7" s="50"/>
      <c r="B7" s="51"/>
      <c r="C7" s="22" t="s">
        <v>0</v>
      </c>
      <c r="D7" s="13" t="s">
        <v>12</v>
      </c>
      <c r="E7" s="16"/>
      <c r="F7" s="9"/>
      <c r="G7" s="10" t="s">
        <v>13</v>
      </c>
      <c r="H7" s="11" t="s">
        <v>20</v>
      </c>
      <c r="I7" s="12"/>
      <c r="J7" s="13" t="s">
        <v>14</v>
      </c>
      <c r="K7" s="12"/>
      <c r="L7" s="13" t="s">
        <v>15</v>
      </c>
      <c r="M7" s="58"/>
      <c r="N7" s="13" t="s">
        <v>12</v>
      </c>
      <c r="O7" s="11"/>
      <c r="P7" s="12"/>
      <c r="Q7" s="13" t="s">
        <v>14</v>
      </c>
      <c r="R7" s="58"/>
      <c r="S7" s="28" t="s">
        <v>3</v>
      </c>
    </row>
    <row r="8" spans="1:19" ht="30" customHeight="1">
      <c r="A8" s="46" t="s">
        <v>32</v>
      </c>
      <c r="B8" s="19" t="s">
        <v>18</v>
      </c>
      <c r="C8" s="44" t="s">
        <v>5</v>
      </c>
      <c r="D8" s="33">
        <v>26</v>
      </c>
      <c r="E8" s="33">
        <v>13</v>
      </c>
      <c r="F8" s="33">
        <v>14</v>
      </c>
      <c r="G8" s="33">
        <v>7</v>
      </c>
      <c r="H8" s="33">
        <v>22</v>
      </c>
      <c r="I8" s="33">
        <v>29</v>
      </c>
      <c r="J8" s="33">
        <v>20</v>
      </c>
      <c r="K8" s="33">
        <v>16</v>
      </c>
      <c r="L8" s="33">
        <v>23</v>
      </c>
      <c r="M8" s="31">
        <f>SUM(D8:L8)</f>
        <v>170</v>
      </c>
      <c r="N8" s="33">
        <v>66</v>
      </c>
      <c r="O8" s="33">
        <v>18</v>
      </c>
      <c r="P8" s="33">
        <v>7</v>
      </c>
      <c r="Q8" s="33">
        <v>25</v>
      </c>
      <c r="R8" s="35">
        <f>SUM(N8:Q8)</f>
        <v>116</v>
      </c>
      <c r="S8" s="31">
        <f>SUM(M8,R8)</f>
        <v>286</v>
      </c>
    </row>
    <row r="9" spans="1:19" ht="30" customHeight="1">
      <c r="A9" s="47"/>
      <c r="B9" s="38" t="s">
        <v>27</v>
      </c>
      <c r="C9" s="45"/>
      <c r="D9" s="34"/>
      <c r="E9" s="34"/>
      <c r="F9" s="34"/>
      <c r="G9" s="34"/>
      <c r="H9" s="34"/>
      <c r="I9" s="34"/>
      <c r="J9" s="34"/>
      <c r="K9" s="34"/>
      <c r="L9" s="34"/>
      <c r="M9" s="32"/>
      <c r="N9" s="34"/>
      <c r="O9" s="34"/>
      <c r="P9" s="34"/>
      <c r="Q9" s="34"/>
      <c r="R9" s="32"/>
      <c r="S9" s="32"/>
    </row>
    <row r="10" spans="1:19" ht="30" customHeight="1">
      <c r="A10" s="47"/>
      <c r="B10" s="38"/>
      <c r="C10" s="39" t="s">
        <v>30</v>
      </c>
      <c r="D10" s="33">
        <v>2</v>
      </c>
      <c r="E10" s="33">
        <v>1</v>
      </c>
      <c r="F10" s="33">
        <v>2</v>
      </c>
      <c r="G10" s="33">
        <v>1</v>
      </c>
      <c r="H10" s="33">
        <v>2</v>
      </c>
      <c r="I10" s="33">
        <v>3</v>
      </c>
      <c r="J10" s="33">
        <v>2</v>
      </c>
      <c r="K10" s="33">
        <v>2</v>
      </c>
      <c r="L10" s="33">
        <v>2</v>
      </c>
      <c r="M10" s="31">
        <f>SUM(D10:L10)</f>
        <v>17</v>
      </c>
      <c r="N10" s="33">
        <v>7</v>
      </c>
      <c r="O10" s="33">
        <v>2</v>
      </c>
      <c r="P10" s="33">
        <v>1</v>
      </c>
      <c r="Q10" s="33">
        <v>2</v>
      </c>
      <c r="R10" s="35">
        <f>SUM(N10:Q10)</f>
        <v>12</v>
      </c>
      <c r="S10" s="31">
        <f>SUM(M10,R10)</f>
        <v>29</v>
      </c>
    </row>
    <row r="11" spans="1:19" ht="30" customHeight="1">
      <c r="A11" s="47"/>
      <c r="B11" s="18"/>
      <c r="C11" s="43"/>
      <c r="D11" s="34"/>
      <c r="E11" s="34"/>
      <c r="F11" s="34"/>
      <c r="G11" s="34"/>
      <c r="H11" s="34"/>
      <c r="I11" s="34"/>
      <c r="J11" s="34"/>
      <c r="K11" s="34"/>
      <c r="L11" s="34"/>
      <c r="M11" s="32"/>
      <c r="N11" s="34"/>
      <c r="O11" s="34"/>
      <c r="P11" s="34"/>
      <c r="Q11" s="34"/>
      <c r="R11" s="32"/>
      <c r="S11" s="32"/>
    </row>
    <row r="12" spans="1:19" ht="30" customHeight="1">
      <c r="A12" s="47"/>
      <c r="B12" s="18"/>
      <c r="C12" s="39" t="s">
        <v>31</v>
      </c>
      <c r="D12" s="33">
        <v>1</v>
      </c>
      <c r="E12" s="33">
        <v>0</v>
      </c>
      <c r="F12" s="33">
        <v>0</v>
      </c>
      <c r="G12" s="33">
        <v>0</v>
      </c>
      <c r="H12" s="33">
        <v>1</v>
      </c>
      <c r="I12" s="33">
        <v>1</v>
      </c>
      <c r="J12" s="33">
        <v>1</v>
      </c>
      <c r="K12" s="33">
        <v>0</v>
      </c>
      <c r="L12" s="33">
        <v>1</v>
      </c>
      <c r="M12" s="31">
        <f>SUM(D12:L12)</f>
        <v>5</v>
      </c>
      <c r="N12" s="33">
        <v>2</v>
      </c>
      <c r="O12" s="33">
        <v>1</v>
      </c>
      <c r="P12" s="33">
        <v>0</v>
      </c>
      <c r="Q12" s="33">
        <v>1</v>
      </c>
      <c r="R12" s="35">
        <f>SUM(N12:Q12)</f>
        <v>4</v>
      </c>
      <c r="S12" s="31">
        <f>SUM(M12,R12)</f>
        <v>9</v>
      </c>
    </row>
    <row r="13" spans="1:19" ht="30" customHeight="1">
      <c r="A13" s="47"/>
      <c r="B13" s="17" t="s">
        <v>36</v>
      </c>
      <c r="C13" s="40"/>
      <c r="D13" s="34"/>
      <c r="E13" s="34"/>
      <c r="F13" s="34"/>
      <c r="G13" s="34"/>
      <c r="H13" s="34"/>
      <c r="I13" s="34"/>
      <c r="J13" s="34"/>
      <c r="K13" s="34"/>
      <c r="L13" s="34"/>
      <c r="M13" s="32"/>
      <c r="N13" s="34"/>
      <c r="O13" s="34"/>
      <c r="P13" s="34"/>
      <c r="Q13" s="34"/>
      <c r="R13" s="32"/>
      <c r="S13" s="32"/>
    </row>
    <row r="14" spans="1:19" ht="30" customHeight="1">
      <c r="A14" s="47"/>
      <c r="B14" s="19" t="s">
        <v>19</v>
      </c>
      <c r="C14" s="41" t="s">
        <v>5</v>
      </c>
      <c r="D14" s="34">
        <v>17</v>
      </c>
      <c r="E14" s="34">
        <v>9</v>
      </c>
      <c r="F14" s="34">
        <v>9</v>
      </c>
      <c r="G14" s="34">
        <v>5</v>
      </c>
      <c r="H14" s="34">
        <v>15</v>
      </c>
      <c r="I14" s="34">
        <v>19</v>
      </c>
      <c r="J14" s="34">
        <v>13</v>
      </c>
      <c r="K14" s="34">
        <v>11</v>
      </c>
      <c r="L14" s="34">
        <v>16</v>
      </c>
      <c r="M14" s="32">
        <f>SUM(D14:L14)</f>
        <v>114</v>
      </c>
      <c r="N14" s="34">
        <v>44</v>
      </c>
      <c r="O14" s="34">
        <v>12</v>
      </c>
      <c r="P14" s="34">
        <v>5</v>
      </c>
      <c r="Q14" s="34">
        <v>17</v>
      </c>
      <c r="R14" s="32">
        <f>SUM(N14:Q14)</f>
        <v>78</v>
      </c>
      <c r="S14" s="31">
        <f>SUM(M14,R14)</f>
        <v>192</v>
      </c>
    </row>
    <row r="15" spans="1:19" ht="30" customHeight="1">
      <c r="A15" s="47"/>
      <c r="B15" s="38" t="s">
        <v>28</v>
      </c>
      <c r="C15" s="42"/>
      <c r="D15" s="34"/>
      <c r="E15" s="34"/>
      <c r="F15" s="34"/>
      <c r="G15" s="34"/>
      <c r="H15" s="34"/>
      <c r="I15" s="34"/>
      <c r="J15" s="34"/>
      <c r="K15" s="34"/>
      <c r="L15" s="34"/>
      <c r="M15" s="32"/>
      <c r="N15" s="34"/>
      <c r="O15" s="34"/>
      <c r="P15" s="34"/>
      <c r="Q15" s="34"/>
      <c r="R15" s="32"/>
      <c r="S15" s="32"/>
    </row>
    <row r="16" spans="1:19" ht="30" customHeight="1">
      <c r="A16" s="47"/>
      <c r="B16" s="38"/>
      <c r="C16" s="39" t="s">
        <v>30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2</v>
      </c>
      <c r="J16" s="34">
        <v>1</v>
      </c>
      <c r="K16" s="34">
        <v>1</v>
      </c>
      <c r="L16" s="34">
        <v>2</v>
      </c>
      <c r="M16" s="32">
        <f>SUM(D16:L16)</f>
        <v>11</v>
      </c>
      <c r="N16" s="34">
        <v>4</v>
      </c>
      <c r="O16" s="34">
        <v>1</v>
      </c>
      <c r="P16" s="34">
        <v>1</v>
      </c>
      <c r="Q16" s="34">
        <v>2</v>
      </c>
      <c r="R16" s="32">
        <f>SUM(N16:Q16)</f>
        <v>8</v>
      </c>
      <c r="S16" s="31">
        <f>SUM(M16,R16)</f>
        <v>19</v>
      </c>
    </row>
    <row r="17" spans="1:19" ht="30" customHeight="1">
      <c r="A17" s="47"/>
      <c r="B17" s="38"/>
      <c r="C17" s="40"/>
      <c r="D17" s="34"/>
      <c r="E17" s="34"/>
      <c r="F17" s="34"/>
      <c r="G17" s="34"/>
      <c r="H17" s="34"/>
      <c r="I17" s="34"/>
      <c r="J17" s="34"/>
      <c r="K17" s="34"/>
      <c r="L17" s="34"/>
      <c r="M17" s="32"/>
      <c r="N17" s="34"/>
      <c r="O17" s="34"/>
      <c r="P17" s="34"/>
      <c r="Q17" s="34"/>
      <c r="R17" s="32"/>
      <c r="S17" s="32"/>
    </row>
    <row r="18" spans="1:19" ht="30" customHeight="1">
      <c r="A18" s="47"/>
      <c r="B18" s="38"/>
      <c r="C18" s="39" t="s">
        <v>31</v>
      </c>
      <c r="D18" s="34">
        <v>1</v>
      </c>
      <c r="E18" s="34">
        <v>0</v>
      </c>
      <c r="F18" s="34">
        <v>0</v>
      </c>
      <c r="G18" s="34">
        <v>0</v>
      </c>
      <c r="H18" s="34">
        <v>1</v>
      </c>
      <c r="I18" s="34">
        <v>1</v>
      </c>
      <c r="J18" s="34">
        <v>1</v>
      </c>
      <c r="K18" s="34">
        <v>0</v>
      </c>
      <c r="L18" s="34">
        <v>0</v>
      </c>
      <c r="M18" s="32">
        <f>SUM(D18:L18)</f>
        <v>4</v>
      </c>
      <c r="N18" s="34">
        <v>1</v>
      </c>
      <c r="O18" s="34">
        <v>0</v>
      </c>
      <c r="P18" s="34">
        <v>0</v>
      </c>
      <c r="Q18" s="34">
        <v>1</v>
      </c>
      <c r="R18" s="32">
        <f>SUM(N18:Q18)</f>
        <v>2</v>
      </c>
      <c r="S18" s="31">
        <f>SUM(M18,R18)</f>
        <v>6</v>
      </c>
    </row>
    <row r="19" spans="1:19" ht="30" customHeight="1">
      <c r="A19" s="23"/>
      <c r="B19" s="17" t="s">
        <v>35</v>
      </c>
      <c r="C19" s="40"/>
      <c r="D19" s="34"/>
      <c r="E19" s="34"/>
      <c r="F19" s="34"/>
      <c r="G19" s="34"/>
      <c r="H19" s="34"/>
      <c r="I19" s="34"/>
      <c r="J19" s="34"/>
      <c r="K19" s="34"/>
      <c r="L19" s="34"/>
      <c r="M19" s="32"/>
      <c r="N19" s="34"/>
      <c r="O19" s="34"/>
      <c r="P19" s="34"/>
      <c r="Q19" s="34"/>
      <c r="R19" s="32"/>
      <c r="S19" s="32"/>
    </row>
    <row r="20" spans="1:19" ht="60" customHeight="1">
      <c r="A20" s="24">
        <v>1</v>
      </c>
      <c r="B20" s="36" t="s">
        <v>29</v>
      </c>
      <c r="C20" s="37"/>
      <c r="D20" s="25">
        <f>SUM(D8:D19)</f>
        <v>48</v>
      </c>
      <c r="E20" s="25">
        <f aca="true" t="shared" si="0" ref="E20:S20">SUM(E8:E19)</f>
        <v>24</v>
      </c>
      <c r="F20" s="25">
        <f t="shared" si="0"/>
        <v>26</v>
      </c>
      <c r="G20" s="25">
        <f t="shared" si="0"/>
        <v>14</v>
      </c>
      <c r="H20" s="25">
        <f t="shared" si="0"/>
        <v>42</v>
      </c>
      <c r="I20" s="25">
        <f t="shared" si="0"/>
        <v>55</v>
      </c>
      <c r="J20" s="25">
        <f t="shared" si="0"/>
        <v>38</v>
      </c>
      <c r="K20" s="25">
        <f t="shared" si="0"/>
        <v>30</v>
      </c>
      <c r="L20" s="25">
        <f t="shared" si="0"/>
        <v>44</v>
      </c>
      <c r="M20" s="25">
        <f t="shared" si="0"/>
        <v>321</v>
      </c>
      <c r="N20" s="25">
        <f t="shared" si="0"/>
        <v>124</v>
      </c>
      <c r="O20" s="25">
        <f t="shared" si="0"/>
        <v>34</v>
      </c>
      <c r="P20" s="25">
        <f t="shared" si="0"/>
        <v>14</v>
      </c>
      <c r="Q20" s="25">
        <f t="shared" si="0"/>
        <v>48</v>
      </c>
      <c r="R20" s="25">
        <f t="shared" si="0"/>
        <v>220</v>
      </c>
      <c r="S20" s="25">
        <f t="shared" si="0"/>
        <v>541</v>
      </c>
    </row>
    <row r="21" spans="15:18" ht="12.75">
      <c r="O21" s="26"/>
      <c r="P21" s="29" t="s">
        <v>33</v>
      </c>
      <c r="Q21" s="29"/>
      <c r="R21" s="29"/>
    </row>
    <row r="22" spans="15:18" ht="12.75">
      <c r="O22" s="30"/>
      <c r="P22" s="30"/>
      <c r="Q22" s="30"/>
      <c r="R22" s="26"/>
    </row>
    <row r="23" ht="12.75">
      <c r="O23" t="s">
        <v>34</v>
      </c>
    </row>
  </sheetData>
  <sheetProtection/>
  <mergeCells count="113">
    <mergeCell ref="D12:D13"/>
    <mergeCell ref="A8:A18"/>
    <mergeCell ref="A4:B7"/>
    <mergeCell ref="D4:S4"/>
    <mergeCell ref="N5:R5"/>
    <mergeCell ref="M6:M7"/>
    <mergeCell ref="R6:R7"/>
    <mergeCell ref="D16:D17"/>
    <mergeCell ref="D8:D9"/>
    <mergeCell ref="B20:C20"/>
    <mergeCell ref="B9:B10"/>
    <mergeCell ref="B15:B18"/>
    <mergeCell ref="C18:C19"/>
    <mergeCell ref="C14:C15"/>
    <mergeCell ref="C16:C17"/>
    <mergeCell ref="C10:C11"/>
    <mergeCell ref="C12:C13"/>
    <mergeCell ref="C8:C9"/>
    <mergeCell ref="D10:D11"/>
    <mergeCell ref="E18:E19"/>
    <mergeCell ref="F8:F9"/>
    <mergeCell ref="E16:E17"/>
    <mergeCell ref="E8:E9"/>
    <mergeCell ref="E10:E11"/>
    <mergeCell ref="E12:E13"/>
    <mergeCell ref="F18:F19"/>
    <mergeCell ref="D18:D19"/>
    <mergeCell ref="D14:D15"/>
    <mergeCell ref="G18:G19"/>
    <mergeCell ref="F10:F11"/>
    <mergeCell ref="F12:F13"/>
    <mergeCell ref="F14:F15"/>
    <mergeCell ref="G10:G11"/>
    <mergeCell ref="G16:G17"/>
    <mergeCell ref="F16:F17"/>
    <mergeCell ref="G12:G13"/>
    <mergeCell ref="G14:G15"/>
    <mergeCell ref="I8:I9"/>
    <mergeCell ref="G8:G9"/>
    <mergeCell ref="H8:H9"/>
    <mergeCell ref="E14:E15"/>
    <mergeCell ref="K8:K9"/>
    <mergeCell ref="J12:J13"/>
    <mergeCell ref="J14:J15"/>
    <mergeCell ref="J8:J9"/>
    <mergeCell ref="K10:K11"/>
    <mergeCell ref="J10:J11"/>
    <mergeCell ref="K12:K13"/>
    <mergeCell ref="K14:K15"/>
    <mergeCell ref="H18:H19"/>
    <mergeCell ref="I18:I19"/>
    <mergeCell ref="I16:I17"/>
    <mergeCell ref="I10:I11"/>
    <mergeCell ref="H12:H13"/>
    <mergeCell ref="H14:H15"/>
    <mergeCell ref="H16:H17"/>
    <mergeCell ref="I12:I13"/>
    <mergeCell ref="I14:I15"/>
    <mergeCell ref="H10:H11"/>
    <mergeCell ref="K16:K17"/>
    <mergeCell ref="J18:J19"/>
    <mergeCell ref="K18:K19"/>
    <mergeCell ref="J16:J17"/>
    <mergeCell ref="N8:N9"/>
    <mergeCell ref="L8:L9"/>
    <mergeCell ref="M8:M9"/>
    <mergeCell ref="M12:M13"/>
    <mergeCell ref="L10:L11"/>
    <mergeCell ref="L12:L13"/>
    <mergeCell ref="M10:M11"/>
    <mergeCell ref="N10:N11"/>
    <mergeCell ref="N12:N13"/>
    <mergeCell ref="N18:N19"/>
    <mergeCell ref="O14:O15"/>
    <mergeCell ref="L18:L19"/>
    <mergeCell ref="M18:M19"/>
    <mergeCell ref="M16:M17"/>
    <mergeCell ref="L16:L17"/>
    <mergeCell ref="M14:M15"/>
    <mergeCell ref="L14:L15"/>
    <mergeCell ref="N14:N15"/>
    <mergeCell ref="N16:N17"/>
    <mergeCell ref="O10:O11"/>
    <mergeCell ref="O12:O13"/>
    <mergeCell ref="O18:O19"/>
    <mergeCell ref="P8:P9"/>
    <mergeCell ref="O8:O9"/>
    <mergeCell ref="O16:O17"/>
    <mergeCell ref="P10:P11"/>
    <mergeCell ref="P12:P13"/>
    <mergeCell ref="R8:R9"/>
    <mergeCell ref="S8:S9"/>
    <mergeCell ref="Q14:Q15"/>
    <mergeCell ref="Q10:Q11"/>
    <mergeCell ref="Q8:Q9"/>
    <mergeCell ref="R12:R13"/>
    <mergeCell ref="R14:R15"/>
    <mergeCell ref="R10:R11"/>
    <mergeCell ref="Q16:Q17"/>
    <mergeCell ref="R16:R17"/>
    <mergeCell ref="R18:R19"/>
    <mergeCell ref="P16:P17"/>
    <mergeCell ref="P18:P19"/>
    <mergeCell ref="P21:R21"/>
    <mergeCell ref="O22:Q22"/>
    <mergeCell ref="S10:S11"/>
    <mergeCell ref="S12:S13"/>
    <mergeCell ref="S14:S15"/>
    <mergeCell ref="Q12:Q13"/>
    <mergeCell ref="P14:P15"/>
    <mergeCell ref="Q18:Q19"/>
    <mergeCell ref="S16:S17"/>
    <mergeCell ref="S18:S19"/>
  </mergeCells>
  <printOptions/>
  <pageMargins left="0.33" right="0.16" top="0.17" bottom="0.24" header="0.17" footer="0.16"/>
  <pageSetup horizontalDpi="600" verticalDpi="600" orientation="landscape" paperSize="9" scale="65" r:id="rId1"/>
  <headerFooter alignWithMargins="0">
    <oddHeader>&amp;LΣΥΜΠΛΗΡΩΜΑΤΙΚΟΣ ΑΡΙΘΜΟΣ ΣΠΟΥΔΑΣΤΩΝ/ΤΡΙΩΝ ΚΑΤΑ 
ΚΑΤΗΓΟΡΙΑ ΚΑΙ ΣΧΟΛΗ ΠΟΥ ΘΑ ΕΙΣΑΧΘΟΥΝ ΣΤΙΣ ΑΕΝ ΤΟ ΕΚΠΑΙΔ. ΕΤΟΣ 2011-12 &amp;RΠΑΡΑΡΤΗΜΑ Α ΄
(Ανήκει στην αριθμ.3621/ 221/11
Απόφαση ΥΘΥΝΑΛ /ΔΕΚΝ-Β΄)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B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</dc:creator>
  <cp:keywords/>
  <dc:description/>
  <cp:lastModifiedBy>User</cp:lastModifiedBy>
  <cp:lastPrinted>2011-06-22T19:13:48Z</cp:lastPrinted>
  <dcterms:created xsi:type="dcterms:W3CDTF">1999-06-04T10:59:31Z</dcterms:created>
  <dcterms:modified xsi:type="dcterms:W3CDTF">2011-06-29T07:39:20Z</dcterms:modified>
  <cp:category/>
  <cp:version/>
  <cp:contentType/>
  <cp:contentStatus/>
</cp:coreProperties>
</file>