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28650" windowHeight="15540" activeTab="1"/>
  </bookViews>
  <sheets>
    <sheet name="Οδηγίες" sheetId="1" r:id="rId1"/>
    <sheet name="Φύλλο1" sheetId="2" r:id="rId2"/>
    <sheet name="Φύλλο2" sheetId="3" r:id="rId3"/>
    <sheet name="Φύλλο3" sheetId="4" r:id="rId4"/>
    <sheet name="Φύλλο4" sheetId="5" r:id="rId5"/>
    <sheet name="Φύλλο5" sheetId="6" r:id="rId6"/>
    <sheet name="Φύλλο6" sheetId="7" r:id="rId7"/>
    <sheet name="Φύλλο7" sheetId="8" r:id="rId8"/>
    <sheet name="Φύλλο8" sheetId="9" r:id="rId9"/>
    <sheet name="Φύλλο9" sheetId="10" r:id="rId10"/>
    <sheet name="Φύλλο10" sheetId="11" r:id="rId11"/>
    <sheet name="Φύλλο11" sheetId="12" r:id="rId12"/>
    <sheet name="Φύλλο12" sheetId="13" r:id="rId13"/>
    <sheet name="Φύλλο13" sheetId="14" r:id="rId14"/>
    <sheet name="Φύλλο14" sheetId="15" r:id="rId15"/>
    <sheet name="Φύλλο15" sheetId="16" r:id="rId16"/>
    <sheet name="Φύλλο16" sheetId="17" r:id="rId17"/>
    <sheet name="Φύλλο17" sheetId="18" r:id="rId18"/>
    <sheet name="Φύλλο18" sheetId="19" r:id="rId19"/>
    <sheet name="Φύλλο19" sheetId="20" r:id="rId20"/>
    <sheet name="Φύλλο20" sheetId="21" r:id="rId21"/>
  </sheets>
  <definedNames>
    <definedName name="Calc">'Φύλλο1'!$A$1</definedName>
    <definedName name="Calc10">'Φύλλο10'!$A$1</definedName>
    <definedName name="Calc11">'Φύλλο11'!$A$1</definedName>
    <definedName name="Calc12">'Φύλλο12'!$A$1</definedName>
    <definedName name="Calc13">'Φύλλο13'!$A$1</definedName>
    <definedName name="Calc14">'Φύλλο14'!$A$1</definedName>
    <definedName name="Calc15">'Φύλλο15'!$A$1</definedName>
    <definedName name="Calc16">'Φύλλο16'!$A$1</definedName>
    <definedName name="Calc17">'Φύλλο17'!$A$1</definedName>
    <definedName name="Calc18">'Φύλλο18'!$A$1</definedName>
    <definedName name="Calc19">'Φύλλο19'!$A$1</definedName>
    <definedName name="Calc2">'Φύλλο2'!$A$1</definedName>
    <definedName name="Calc20">'Φύλλο20'!$A$1</definedName>
    <definedName name="Calc3">'Φύλλο3'!$A$1</definedName>
    <definedName name="Calc4">'Φύλλο4'!$A$1</definedName>
    <definedName name="Calc5">'Φύλλο5'!$A$1</definedName>
    <definedName name="Calc6">'Φύλλο6'!$A$1</definedName>
    <definedName name="Calc7">'Φύλλο7'!$A$1</definedName>
    <definedName name="Calc8">'Φύλλο8'!$A$1</definedName>
    <definedName name="Calc9">'Φύλλο9'!$A$1</definedName>
  </definedNames>
  <calcPr fullCalcOnLoad="1"/>
</workbook>
</file>

<file path=xl/sharedStrings.xml><?xml version="1.0" encoding="utf-8"?>
<sst xmlns="http://schemas.openxmlformats.org/spreadsheetml/2006/main" count="856" uniqueCount="29">
  <si>
    <t>Σεπ</t>
  </si>
  <si>
    <t>Οκτ</t>
  </si>
  <si>
    <t>Νοε</t>
  </si>
  <si>
    <t>Δεκ</t>
  </si>
  <si>
    <t>Ιαν</t>
  </si>
  <si>
    <t>Φεβ</t>
  </si>
  <si>
    <t>Μαρ</t>
  </si>
  <si>
    <t>Απρ</t>
  </si>
  <si>
    <t>Μαϊ</t>
  </si>
  <si>
    <t>Σύν</t>
  </si>
  <si>
    <t>Δικ</t>
  </si>
  <si>
    <t>Σύνολο</t>
  </si>
  <si>
    <t>Αδικαιολόγητες</t>
  </si>
  <si>
    <t>Στα κελιά (όχι κατ' ανάγκην)  A3, A19, A35</t>
  </si>
  <si>
    <t>Όνομα Τμήματος</t>
  </si>
  <si>
    <t>Όνομα Μαθητή</t>
  </si>
  <si>
    <t>Απουσίες</t>
  </si>
  <si>
    <t>Δικαιολογημένες από Κηδεμόνα</t>
  </si>
  <si>
    <t>Στο κελί των απουσιών που θέλουμε να δικαιολογήσουμε, κάνουμε δεξί κλικ και επιλέγουμε Πράσινο.</t>
  </si>
  <si>
    <t>Δικαιολογημένες από Γιατρό</t>
  </si>
  <si>
    <t>Στο κελί των απουσιών που θέλουμε να δικαιολογήσουμε, κάνουμε δεξί κλικ και επιλέγουμε Κόκκινο.</t>
  </si>
  <si>
    <t>Αν χρωματίσουμε κατά λάθος</t>
  </si>
  <si>
    <t>Στο κελί των απουσιών που κατά λάθος χρωματίσαμε πράσινο ή κόκκινο, κάνουμε δεξί κλικ και επιλέγουμε Χωρίς γέμισμα.</t>
  </si>
  <si>
    <t>Θέλω</t>
  </si>
  <si>
    <t>Κάνω</t>
  </si>
  <si>
    <t>Στις περιοχές κελιών B5:AF14,  B21:AF30,  B37:AF46</t>
  </si>
  <si>
    <t>Στα κελιά (όχι κατ' ανάγκην)  B3, B19, B35</t>
  </si>
  <si>
    <t>Πριν από οτιδήποτε σώζω το αρχείο με άλλο όνομα π.χ. ΑπουσιολόγιοΑ3.xls</t>
  </si>
  <si>
    <r>
      <t xml:space="preserve">Το κελί Α1 έχει όνομα Calc, Calc2, …, Calc20. Δεν το πειράζω.                                    </t>
    </r>
    <r>
      <rPr>
        <sz val="9"/>
        <rFont val="Arial"/>
        <family val="2"/>
      </rPr>
      <t xml:space="preserve">   Μπορώ αν θέλω να το αποχρωματίσω για να μην τυπώνεται κίτρινο.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</si>
</sst>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2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sz val="11"/>
      <name val="Arial"/>
      <family val="0"/>
    </font>
    <font>
      <sz val="20"/>
      <name val="Arial"/>
      <family val="0"/>
    </font>
    <font>
      <sz val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17" borderId="0" applyNumberFormat="0" applyBorder="0" applyAlignment="0" applyProtection="0"/>
    <xf numFmtId="0" fontId="5" fillId="9" borderId="1" applyNumberFormat="0" applyAlignment="0" applyProtection="0"/>
    <xf numFmtId="0" fontId="6" fillId="14" borderId="2" applyNumberFormat="0" applyAlignment="0" applyProtection="0"/>
    <xf numFmtId="0" fontId="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1" applyNumberFormat="0" applyAlignment="0" applyProtection="0"/>
    <xf numFmtId="0" fontId="13" fillId="0" borderId="6" applyNumberFormat="0" applyFill="0" applyAlignment="0" applyProtection="0"/>
    <xf numFmtId="0" fontId="14" fillId="10" borderId="0" applyNumberFormat="0" applyBorder="0" applyAlignment="0" applyProtection="0"/>
    <xf numFmtId="0" fontId="0" fillId="5" borderId="7" applyNumberFormat="0" applyFont="0" applyAlignment="0" applyProtection="0"/>
    <xf numFmtId="0" fontId="15" fillId="9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9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9" borderId="13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9" borderId="22" xfId="0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0" fillId="0" borderId="26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7" xfId="0" applyBorder="1" applyAlignment="1">
      <alignment/>
    </xf>
    <xf numFmtId="0" fontId="0" fillId="9" borderId="27" xfId="0" applyFill="1" applyBorder="1" applyAlignment="1">
      <alignment/>
    </xf>
    <xf numFmtId="0" fontId="0" fillId="9" borderId="17" xfId="0" applyFill="1" applyBorder="1" applyAlignment="1">
      <alignment/>
    </xf>
    <xf numFmtId="0" fontId="0" fillId="10" borderId="0" xfId="0" applyFont="1" applyFill="1" applyAlignment="1">
      <alignment/>
    </xf>
    <xf numFmtId="0" fontId="0" fillId="10" borderId="0" xfId="0" applyFill="1" applyAlignment="1">
      <alignment/>
    </xf>
    <xf numFmtId="0" fontId="21" fillId="0" borderId="0" xfId="0" applyFont="1" applyAlignment="1">
      <alignment/>
    </xf>
    <xf numFmtId="0" fontId="22" fillId="0" borderId="26" xfId="0" applyFont="1" applyBorder="1" applyAlignment="1">
      <alignment vertical="center" wrapText="1"/>
    </xf>
    <xf numFmtId="0" fontId="23" fillId="0" borderId="26" xfId="0" applyFont="1" applyBorder="1" applyAlignment="1">
      <alignment vertical="center" wrapText="1"/>
    </xf>
    <xf numFmtId="0" fontId="24" fillId="0" borderId="26" xfId="0" applyFont="1" applyBorder="1" applyAlignment="1">
      <alignment horizontal="center"/>
    </xf>
    <xf numFmtId="0" fontId="22" fillId="0" borderId="26" xfId="0" applyFont="1" applyBorder="1" applyAlignment="1">
      <alignment horizontal="center" vertical="center"/>
    </xf>
    <xf numFmtId="0" fontId="21" fillId="0" borderId="26" xfId="0" applyFont="1" applyBorder="1" applyAlignment="1">
      <alignment vertical="center" wrapText="1"/>
    </xf>
    <xf numFmtId="0" fontId="0" fillId="0" borderId="26" xfId="0" applyBorder="1" applyAlignment="1">
      <alignment horizont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right"/>
    </xf>
    <xf numFmtId="0" fontId="0" fillId="0" borderId="38" xfId="0" applyBorder="1" applyAlignment="1">
      <alignment horizontal="right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Followed Hyperlink" xfId="56"/>
    <cellStyle name="Hyperlink" xfId="57"/>
    <cellStyle name="Comma" xfId="58"/>
    <cellStyle name="Comma [0]" xfId="59"/>
    <cellStyle name="Currency" xfId="60"/>
    <cellStyle name="Currency [0]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4"/>
  <dimension ref="A1:C10"/>
  <sheetViews>
    <sheetView workbookViewId="0" topLeftCell="A1">
      <selection activeCell="C10" sqref="C10"/>
    </sheetView>
  </sheetViews>
  <sheetFormatPr defaultColWidth="9.140625" defaultRowHeight="12.75"/>
  <cols>
    <col min="1" max="1" width="4.28125" style="0" customWidth="1"/>
    <col min="2" max="2" width="20.140625" style="0" customWidth="1"/>
    <col min="3" max="3" width="76.00390625" style="0" customWidth="1"/>
    <col min="4" max="4" width="1.28515625" style="0" customWidth="1"/>
  </cols>
  <sheetData>
    <row r="1" spans="2:3" ht="30.75" customHeight="1">
      <c r="B1" s="38" t="s">
        <v>23</v>
      </c>
      <c r="C1" s="38" t="s">
        <v>24</v>
      </c>
    </row>
    <row r="2" spans="1:3" ht="39.75" customHeight="1">
      <c r="A2" s="39">
        <v>1</v>
      </c>
      <c r="B2" s="36" t="s">
        <v>14</v>
      </c>
      <c r="C2" s="37" t="s">
        <v>13</v>
      </c>
    </row>
    <row r="3" spans="1:3" ht="39.75" customHeight="1">
      <c r="A3" s="39">
        <v>2</v>
      </c>
      <c r="B3" s="36" t="s">
        <v>15</v>
      </c>
      <c r="C3" s="37" t="s">
        <v>26</v>
      </c>
    </row>
    <row r="4" spans="1:3" ht="39.75" customHeight="1">
      <c r="A4" s="39">
        <v>3</v>
      </c>
      <c r="B4" s="36" t="s">
        <v>16</v>
      </c>
      <c r="C4" s="37" t="s">
        <v>25</v>
      </c>
    </row>
    <row r="5" spans="1:3" ht="39.75" customHeight="1">
      <c r="A5" s="39">
        <v>4</v>
      </c>
      <c r="B5" s="36" t="s">
        <v>17</v>
      </c>
      <c r="C5" s="37" t="s">
        <v>18</v>
      </c>
    </row>
    <row r="6" spans="1:3" ht="39.75" customHeight="1">
      <c r="A6" s="39">
        <v>5</v>
      </c>
      <c r="B6" s="36" t="s">
        <v>19</v>
      </c>
      <c r="C6" s="37" t="s">
        <v>20</v>
      </c>
    </row>
    <row r="7" spans="1:3" ht="39.75" customHeight="1">
      <c r="A7" s="39">
        <v>6</v>
      </c>
      <c r="B7" s="36" t="s">
        <v>21</v>
      </c>
      <c r="C7" s="37" t="s">
        <v>22</v>
      </c>
    </row>
    <row r="8" spans="1:3" ht="39.75" customHeight="1">
      <c r="A8" s="39">
        <v>7</v>
      </c>
      <c r="B8" s="36"/>
      <c r="C8" s="40" t="s">
        <v>27</v>
      </c>
    </row>
    <row r="9" spans="1:3" ht="39.75" customHeight="1">
      <c r="A9" s="39">
        <v>8</v>
      </c>
      <c r="B9" s="36"/>
      <c r="C9" s="40" t="s">
        <v>28</v>
      </c>
    </row>
    <row r="10" spans="1:3" ht="39.75" customHeight="1">
      <c r="A10" s="39">
        <v>9</v>
      </c>
      <c r="B10" s="36"/>
      <c r="C10" s="40"/>
    </row>
  </sheetData>
  <printOptions/>
  <pageMargins left="0.23" right="0.26" top="0.37" bottom="0.62" header="0.21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Φύλλο10"/>
  <dimension ref="A1:AI48"/>
  <sheetViews>
    <sheetView workbookViewId="0" topLeftCell="A1">
      <pane xSplit="1" ySplit="2" topLeftCell="B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2.75"/>
  <cols>
    <col min="1" max="1" width="4.7109375" style="0" customWidth="1"/>
    <col min="2" max="32" width="2.8515625" style="0" customWidth="1"/>
    <col min="33" max="33" width="3.57421875" style="0" customWidth="1"/>
    <col min="34" max="34" width="3.7109375" style="0" customWidth="1"/>
    <col min="35" max="35" width="3.8515625" style="0" customWidth="1"/>
    <col min="36" max="36" width="1.28515625" style="0" customWidth="1"/>
  </cols>
  <sheetData>
    <row r="1" ht="15" customHeight="1">
      <c r="A1" s="33"/>
    </row>
    <row r="2" spans="1:35" ht="15" customHeight="1">
      <c r="A2" s="20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20"/>
      <c r="AH2" s="20"/>
      <c r="AI2" s="20"/>
    </row>
    <row r="3" spans="2:32" ht="15" customHeight="1">
      <c r="B3" s="48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50"/>
    </row>
    <row r="4" spans="1:35" ht="15" customHeight="1">
      <c r="A4" s="8"/>
      <c r="B4" s="3">
        <v>1</v>
      </c>
      <c r="C4" s="4">
        <v>2</v>
      </c>
      <c r="D4" s="4">
        <v>3</v>
      </c>
      <c r="E4" s="4">
        <v>4</v>
      </c>
      <c r="F4" s="4">
        <v>5</v>
      </c>
      <c r="G4" s="4">
        <v>6</v>
      </c>
      <c r="H4" s="4">
        <v>7</v>
      </c>
      <c r="I4" s="4">
        <v>8</v>
      </c>
      <c r="J4" s="4">
        <v>9</v>
      </c>
      <c r="K4" s="4">
        <v>10</v>
      </c>
      <c r="L4" s="4">
        <v>11</v>
      </c>
      <c r="M4" s="4">
        <v>12</v>
      </c>
      <c r="N4" s="4">
        <v>13</v>
      </c>
      <c r="O4" s="4">
        <v>14</v>
      </c>
      <c r="P4" s="4">
        <v>15</v>
      </c>
      <c r="Q4" s="4">
        <v>16</v>
      </c>
      <c r="R4" s="4">
        <v>17</v>
      </c>
      <c r="S4" s="4">
        <v>18</v>
      </c>
      <c r="T4" s="4">
        <v>19</v>
      </c>
      <c r="U4" s="4">
        <v>20</v>
      </c>
      <c r="V4" s="4">
        <v>21</v>
      </c>
      <c r="W4" s="4">
        <v>22</v>
      </c>
      <c r="X4" s="4">
        <v>23</v>
      </c>
      <c r="Y4" s="4">
        <v>24</v>
      </c>
      <c r="Z4" s="4">
        <v>25</v>
      </c>
      <c r="AA4" s="4">
        <v>26</v>
      </c>
      <c r="AB4" s="4">
        <v>27</v>
      </c>
      <c r="AC4" s="4">
        <v>28</v>
      </c>
      <c r="AD4" s="4">
        <v>29</v>
      </c>
      <c r="AE4" s="4">
        <v>30</v>
      </c>
      <c r="AF4" s="14">
        <v>31</v>
      </c>
      <c r="AG4" s="13"/>
      <c r="AH4" s="11" t="s">
        <v>9</v>
      </c>
      <c r="AI4" s="13" t="s">
        <v>10</v>
      </c>
    </row>
    <row r="5" spans="1:35" ht="15" customHeight="1">
      <c r="A5" s="9" t="s">
        <v>0</v>
      </c>
      <c r="B5" s="25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6"/>
      <c r="AG5" s="18">
        <f>SUM(B5:AF5)</f>
        <v>0</v>
      </c>
      <c r="AH5" s="45">
        <f>SUM(AG5:AG9)</f>
        <v>0</v>
      </c>
      <c r="AI5" s="42">
        <f>SumColoredCells(B5:AF9)+Calc9</f>
        <v>0</v>
      </c>
    </row>
    <row r="6" spans="1:35" ht="15" customHeight="1">
      <c r="A6" s="9" t="s">
        <v>1</v>
      </c>
      <c r="B6" s="25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6"/>
      <c r="AG6" s="18">
        <f aca="true" t="shared" si="0" ref="AG6:AG14">SUM(B6:AF6)</f>
        <v>0</v>
      </c>
      <c r="AH6" s="46"/>
      <c r="AI6" s="43"/>
    </row>
    <row r="7" spans="1:35" ht="15" customHeight="1">
      <c r="A7" s="9" t="s">
        <v>2</v>
      </c>
      <c r="B7" s="25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6"/>
      <c r="AG7" s="18">
        <f t="shared" si="0"/>
        <v>0</v>
      </c>
      <c r="AH7" s="46"/>
      <c r="AI7" s="43"/>
    </row>
    <row r="8" spans="1:35" ht="15" customHeight="1">
      <c r="A8" s="9" t="s">
        <v>3</v>
      </c>
      <c r="B8" s="25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6"/>
      <c r="AG8" s="18">
        <f t="shared" si="0"/>
        <v>0</v>
      </c>
      <c r="AH8" s="46"/>
      <c r="AI8" s="43"/>
    </row>
    <row r="9" spans="1:35" ht="15" customHeight="1">
      <c r="A9" s="9" t="s">
        <v>4</v>
      </c>
      <c r="B9" s="25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"/>
      <c r="W9" s="2"/>
      <c r="X9" s="2"/>
      <c r="Y9" s="2"/>
      <c r="Z9" s="2"/>
      <c r="AA9" s="2"/>
      <c r="AB9" s="2"/>
      <c r="AC9" s="2"/>
      <c r="AD9" s="2"/>
      <c r="AE9" s="2"/>
      <c r="AF9" s="16"/>
      <c r="AG9" s="18">
        <f t="shared" si="0"/>
        <v>0</v>
      </c>
      <c r="AH9" s="47"/>
      <c r="AI9" s="44"/>
    </row>
    <row r="10" spans="1:35" ht="15" customHeight="1">
      <c r="A10" s="9" t="s">
        <v>4</v>
      </c>
      <c r="B10" s="1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6"/>
      <c r="AG10" s="18">
        <f t="shared" si="0"/>
        <v>0</v>
      </c>
      <c r="AH10" s="45">
        <f>SUM(AG10:AG14)</f>
        <v>0</v>
      </c>
      <c r="AI10" s="42">
        <f>SumColoredCells(B10:AF14)+Calc9</f>
        <v>0</v>
      </c>
    </row>
    <row r="11" spans="1:35" ht="15" customHeight="1">
      <c r="A11" s="9" t="s">
        <v>5</v>
      </c>
      <c r="B11" s="25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6"/>
      <c r="AG11" s="18">
        <f t="shared" si="0"/>
        <v>0</v>
      </c>
      <c r="AH11" s="46"/>
      <c r="AI11" s="43"/>
    </row>
    <row r="12" spans="1:35" ht="15" customHeight="1">
      <c r="A12" s="9" t="s">
        <v>6</v>
      </c>
      <c r="B12" s="25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6"/>
      <c r="AG12" s="18">
        <f t="shared" si="0"/>
        <v>0</v>
      </c>
      <c r="AH12" s="46"/>
      <c r="AI12" s="43"/>
    </row>
    <row r="13" spans="1:35" ht="15" customHeight="1">
      <c r="A13" s="9" t="s">
        <v>7</v>
      </c>
      <c r="B13" s="25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6"/>
      <c r="AG13" s="18">
        <f t="shared" si="0"/>
        <v>0</v>
      </c>
      <c r="AH13" s="46"/>
      <c r="AI13" s="43"/>
    </row>
    <row r="14" spans="1:35" ht="15" customHeight="1">
      <c r="A14" s="10" t="s">
        <v>8</v>
      </c>
      <c r="B14" s="27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9"/>
      <c r="AG14" s="18">
        <f t="shared" si="0"/>
        <v>0</v>
      </c>
      <c r="AH14" s="47"/>
      <c r="AI14" s="44"/>
    </row>
    <row r="15" spans="1:35" ht="15" customHeight="1">
      <c r="A15" s="19"/>
      <c r="B15" s="51" t="s">
        <v>11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41">
        <f>SUM(AH5:AH14)</f>
        <v>0</v>
      </c>
      <c r="AH15" s="41"/>
      <c r="AI15" s="22">
        <f>SUM(AI5:AI14)</f>
        <v>0</v>
      </c>
    </row>
    <row r="16" spans="1:35" ht="15" customHeight="1">
      <c r="A16" s="20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41" t="s">
        <v>12</v>
      </c>
      <c r="AB16" s="41"/>
      <c r="AC16" s="41"/>
      <c r="AD16" s="41"/>
      <c r="AE16" s="41"/>
      <c r="AF16" s="41"/>
      <c r="AG16" s="41">
        <f>AG15-AI15</f>
        <v>0</v>
      </c>
      <c r="AH16" s="41"/>
      <c r="AI16" s="20"/>
    </row>
    <row r="17" spans="1:35" ht="15" customHeight="1">
      <c r="A17" s="20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4"/>
      <c r="AH17" s="24"/>
      <c r="AI17" s="20"/>
    </row>
    <row r="18" spans="1:35" ht="15" customHeight="1">
      <c r="A18" s="20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20"/>
      <c r="AH18" s="20"/>
      <c r="AI18" s="20"/>
    </row>
    <row r="19" spans="2:32" ht="15" customHeight="1">
      <c r="B19" s="48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50"/>
    </row>
    <row r="20" spans="1:35" ht="15" customHeight="1">
      <c r="A20" s="8"/>
      <c r="B20" s="3">
        <v>1</v>
      </c>
      <c r="C20" s="4">
        <v>2</v>
      </c>
      <c r="D20" s="4">
        <v>3</v>
      </c>
      <c r="E20" s="4">
        <v>4</v>
      </c>
      <c r="F20" s="4">
        <v>5</v>
      </c>
      <c r="G20" s="4">
        <v>6</v>
      </c>
      <c r="H20" s="4">
        <v>7</v>
      </c>
      <c r="I20" s="4">
        <v>8</v>
      </c>
      <c r="J20" s="4">
        <v>9</v>
      </c>
      <c r="K20" s="4">
        <v>10</v>
      </c>
      <c r="L20" s="4">
        <v>11</v>
      </c>
      <c r="M20" s="4">
        <v>12</v>
      </c>
      <c r="N20" s="4">
        <v>13</v>
      </c>
      <c r="O20" s="4">
        <v>14</v>
      </c>
      <c r="P20" s="4">
        <v>15</v>
      </c>
      <c r="Q20" s="4">
        <v>16</v>
      </c>
      <c r="R20" s="4">
        <v>17</v>
      </c>
      <c r="S20" s="4">
        <v>18</v>
      </c>
      <c r="T20" s="4">
        <v>19</v>
      </c>
      <c r="U20" s="4">
        <v>20</v>
      </c>
      <c r="V20" s="4">
        <v>21</v>
      </c>
      <c r="W20" s="4">
        <v>22</v>
      </c>
      <c r="X20" s="4">
        <v>23</v>
      </c>
      <c r="Y20" s="4">
        <v>24</v>
      </c>
      <c r="Z20" s="4">
        <v>25</v>
      </c>
      <c r="AA20" s="4">
        <v>26</v>
      </c>
      <c r="AB20" s="4">
        <v>27</v>
      </c>
      <c r="AC20" s="4">
        <v>28</v>
      </c>
      <c r="AD20" s="4">
        <v>29</v>
      </c>
      <c r="AE20" s="4">
        <v>30</v>
      </c>
      <c r="AF20" s="14">
        <v>31</v>
      </c>
      <c r="AG20" s="13"/>
      <c r="AH20" s="11" t="s">
        <v>9</v>
      </c>
      <c r="AI20" s="13" t="s">
        <v>10</v>
      </c>
    </row>
    <row r="21" spans="1:35" ht="15" customHeight="1">
      <c r="A21" s="9" t="s">
        <v>0</v>
      </c>
      <c r="B21" s="5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5"/>
      <c r="AG21" s="18">
        <f>SUM(B21:AF21)</f>
        <v>0</v>
      </c>
      <c r="AH21" s="45">
        <f>SUM(AG21:AG25)</f>
        <v>0</v>
      </c>
      <c r="AI21" s="42">
        <f>SumColoredCells(B21:AF25)+Calc9</f>
        <v>0</v>
      </c>
    </row>
    <row r="22" spans="1:35" ht="15" customHeight="1">
      <c r="A22" s="9" t="s">
        <v>1</v>
      </c>
      <c r="B22" s="5"/>
      <c r="C22" s="1"/>
      <c r="D22" s="1"/>
      <c r="E22" s="1"/>
      <c r="F22" s="1"/>
      <c r="G22" s="1"/>
      <c r="H22" s="1"/>
      <c r="I22" s="1"/>
      <c r="J22" s="1"/>
      <c r="K22" s="1"/>
      <c r="L22" s="1"/>
      <c r="M22" s="2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5"/>
      <c r="AG22" s="18">
        <f aca="true" t="shared" si="1" ref="AG22:AG30">SUM(B22:AF22)</f>
        <v>0</v>
      </c>
      <c r="AH22" s="46"/>
      <c r="AI22" s="43"/>
    </row>
    <row r="23" spans="1:35" ht="15" customHeight="1">
      <c r="A23" s="9" t="s">
        <v>2</v>
      </c>
      <c r="B23" s="5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5"/>
      <c r="AG23" s="18">
        <f t="shared" si="1"/>
        <v>0</v>
      </c>
      <c r="AH23" s="46"/>
      <c r="AI23" s="43"/>
    </row>
    <row r="24" spans="1:35" ht="15" customHeight="1">
      <c r="A24" s="9" t="s">
        <v>3</v>
      </c>
      <c r="B24" s="5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5"/>
      <c r="AG24" s="18">
        <f t="shared" si="1"/>
        <v>0</v>
      </c>
      <c r="AH24" s="46"/>
      <c r="AI24" s="43"/>
    </row>
    <row r="25" spans="1:35" ht="15" customHeight="1">
      <c r="A25" s="9" t="s">
        <v>4</v>
      </c>
      <c r="B25" s="5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16"/>
      <c r="AG25" s="18">
        <f t="shared" si="1"/>
        <v>0</v>
      </c>
      <c r="AH25" s="47"/>
      <c r="AI25" s="44"/>
    </row>
    <row r="26" spans="1:35" ht="15" customHeight="1">
      <c r="A26" s="9" t="s">
        <v>4</v>
      </c>
      <c r="B26" s="1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5"/>
      <c r="AG26" s="18">
        <f t="shared" si="1"/>
        <v>0</v>
      </c>
      <c r="AH26" s="45">
        <f>SUM(AG26:AG30)</f>
        <v>0</v>
      </c>
      <c r="AI26" s="42">
        <f>SumColoredCells(B26:AF30)+Calc9</f>
        <v>0</v>
      </c>
    </row>
    <row r="27" spans="1:35" ht="15" customHeight="1">
      <c r="A27" s="9" t="s">
        <v>5</v>
      </c>
      <c r="B27" s="5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5"/>
      <c r="AG27" s="18">
        <f t="shared" si="1"/>
        <v>0</v>
      </c>
      <c r="AH27" s="46"/>
      <c r="AI27" s="43"/>
    </row>
    <row r="28" spans="1:35" ht="15" customHeight="1">
      <c r="A28" s="9" t="s">
        <v>6</v>
      </c>
      <c r="B28" s="5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5"/>
      <c r="AG28" s="18">
        <f t="shared" si="1"/>
        <v>0</v>
      </c>
      <c r="AH28" s="46"/>
      <c r="AI28" s="43"/>
    </row>
    <row r="29" spans="1:35" ht="15" customHeight="1">
      <c r="A29" s="9" t="s">
        <v>7</v>
      </c>
      <c r="B29" s="5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5"/>
      <c r="AG29" s="18">
        <f t="shared" si="1"/>
        <v>0</v>
      </c>
      <c r="AH29" s="46"/>
      <c r="AI29" s="43"/>
    </row>
    <row r="30" spans="1:35" ht="15" customHeight="1">
      <c r="A30" s="10" t="s">
        <v>8</v>
      </c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17"/>
      <c r="AG30" s="18">
        <f t="shared" si="1"/>
        <v>0</v>
      </c>
      <c r="AH30" s="47"/>
      <c r="AI30" s="44"/>
    </row>
    <row r="31" spans="1:35" ht="15" customHeight="1">
      <c r="A31" s="19"/>
      <c r="B31" s="51" t="s">
        <v>11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41">
        <f>SUM(AH21:AH30)</f>
        <v>0</v>
      </c>
      <c r="AH31" s="41"/>
      <c r="AI31" s="22">
        <f>SUM(AI21:AI30)</f>
        <v>0</v>
      </c>
    </row>
    <row r="32" spans="1:35" ht="15" customHeight="1">
      <c r="A32" s="20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41" t="s">
        <v>12</v>
      </c>
      <c r="AB32" s="41"/>
      <c r="AC32" s="41"/>
      <c r="AD32" s="41"/>
      <c r="AE32" s="41"/>
      <c r="AF32" s="41"/>
      <c r="AG32" s="41">
        <f>AG31-AI31</f>
        <v>0</v>
      </c>
      <c r="AH32" s="41"/>
      <c r="AI32" s="20"/>
    </row>
    <row r="33" spans="1:35" ht="15" customHeight="1">
      <c r="A33" s="20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4"/>
      <c r="AH33" s="24"/>
      <c r="AI33" s="20"/>
    </row>
    <row r="34" spans="1:35" ht="15" customHeight="1">
      <c r="A34" s="20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20"/>
      <c r="AH34" s="20"/>
      <c r="AI34" s="20"/>
    </row>
    <row r="35" spans="2:32" ht="15" customHeight="1">
      <c r="B35" s="48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50"/>
    </row>
    <row r="36" spans="1:35" ht="15" customHeight="1">
      <c r="A36" s="8"/>
      <c r="B36" s="3">
        <v>1</v>
      </c>
      <c r="C36" s="4">
        <v>2</v>
      </c>
      <c r="D36" s="4">
        <v>3</v>
      </c>
      <c r="E36" s="4">
        <v>4</v>
      </c>
      <c r="F36" s="4">
        <v>5</v>
      </c>
      <c r="G36" s="4">
        <v>6</v>
      </c>
      <c r="H36" s="4">
        <v>7</v>
      </c>
      <c r="I36" s="4">
        <v>8</v>
      </c>
      <c r="J36" s="4">
        <v>9</v>
      </c>
      <c r="K36" s="4">
        <v>10</v>
      </c>
      <c r="L36" s="4">
        <v>11</v>
      </c>
      <c r="M36" s="4">
        <v>12</v>
      </c>
      <c r="N36" s="4">
        <v>13</v>
      </c>
      <c r="O36" s="4">
        <v>14</v>
      </c>
      <c r="P36" s="4">
        <v>15</v>
      </c>
      <c r="Q36" s="4">
        <v>16</v>
      </c>
      <c r="R36" s="4">
        <v>17</v>
      </c>
      <c r="S36" s="4">
        <v>18</v>
      </c>
      <c r="T36" s="4">
        <v>19</v>
      </c>
      <c r="U36" s="4">
        <v>20</v>
      </c>
      <c r="V36" s="4">
        <v>21</v>
      </c>
      <c r="W36" s="4">
        <v>22</v>
      </c>
      <c r="X36" s="4">
        <v>23</v>
      </c>
      <c r="Y36" s="4">
        <v>24</v>
      </c>
      <c r="Z36" s="4">
        <v>25</v>
      </c>
      <c r="AA36" s="4">
        <v>26</v>
      </c>
      <c r="AB36" s="4">
        <v>27</v>
      </c>
      <c r="AC36" s="4">
        <v>28</v>
      </c>
      <c r="AD36" s="4">
        <v>29</v>
      </c>
      <c r="AE36" s="4">
        <v>30</v>
      </c>
      <c r="AF36" s="14">
        <v>31</v>
      </c>
      <c r="AG36" s="13"/>
      <c r="AH36" s="11" t="s">
        <v>9</v>
      </c>
      <c r="AI36" s="13" t="s">
        <v>10</v>
      </c>
    </row>
    <row r="37" spans="1:35" ht="15" customHeight="1">
      <c r="A37" s="9" t="s">
        <v>0</v>
      </c>
      <c r="B37" s="9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0"/>
      <c r="AG37" s="18">
        <f>SUM(B37:AF37)</f>
        <v>0</v>
      </c>
      <c r="AH37" s="45">
        <f>SUM(AG37:AG41)</f>
        <v>0</v>
      </c>
      <c r="AI37" s="42">
        <f>SumColoredCells(B37:AF41)+Calc9</f>
        <v>0</v>
      </c>
    </row>
    <row r="38" spans="1:35" ht="15" customHeight="1">
      <c r="A38" s="9" t="s">
        <v>1</v>
      </c>
      <c r="B38" s="9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0"/>
      <c r="AG38" s="18">
        <f aca="true" t="shared" si="2" ref="AG38:AG46">SUM(B38:AF38)</f>
        <v>0</v>
      </c>
      <c r="AH38" s="46"/>
      <c r="AI38" s="43"/>
    </row>
    <row r="39" spans="1:35" ht="15" customHeight="1">
      <c r="A39" s="9" t="s">
        <v>2</v>
      </c>
      <c r="B39" s="9"/>
      <c r="C39" s="1"/>
      <c r="D39" s="1"/>
      <c r="E39" s="1"/>
      <c r="F39" s="1"/>
      <c r="G39" s="1"/>
      <c r="H39" s="1"/>
      <c r="I39" s="1"/>
      <c r="J39" s="2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0"/>
      <c r="AG39" s="18">
        <f t="shared" si="2"/>
        <v>0</v>
      </c>
      <c r="AH39" s="46"/>
      <c r="AI39" s="43"/>
    </row>
    <row r="40" spans="1:35" ht="15" customHeight="1">
      <c r="A40" s="9" t="s">
        <v>3</v>
      </c>
      <c r="B40" s="9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0"/>
      <c r="AG40" s="18">
        <f t="shared" si="2"/>
        <v>0</v>
      </c>
      <c r="AH40" s="46"/>
      <c r="AI40" s="43"/>
    </row>
    <row r="41" spans="1:35" ht="15" customHeight="1">
      <c r="A41" s="9" t="s">
        <v>4</v>
      </c>
      <c r="B41" s="9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2"/>
      <c r="X41" s="2"/>
      <c r="Y41" s="2"/>
      <c r="Z41" s="2"/>
      <c r="AA41" s="2"/>
      <c r="AB41" s="2"/>
      <c r="AC41" s="2"/>
      <c r="AD41" s="2"/>
      <c r="AE41" s="2"/>
      <c r="AF41" s="31"/>
      <c r="AG41" s="18">
        <f t="shared" si="2"/>
        <v>0</v>
      </c>
      <c r="AH41" s="47"/>
      <c r="AI41" s="44"/>
    </row>
    <row r="42" spans="1:35" ht="15" customHeight="1">
      <c r="A42" s="9" t="s">
        <v>4</v>
      </c>
      <c r="B42" s="3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1"/>
      <c r="X42" s="1"/>
      <c r="Y42" s="1"/>
      <c r="Z42" s="1"/>
      <c r="AA42" s="1"/>
      <c r="AB42" s="1"/>
      <c r="AC42" s="1"/>
      <c r="AD42" s="1"/>
      <c r="AE42" s="1"/>
      <c r="AF42" s="30"/>
      <c r="AG42" s="18">
        <f t="shared" si="2"/>
        <v>0</v>
      </c>
      <c r="AH42" s="45">
        <f>SUM(AG42:AG46)</f>
        <v>0</v>
      </c>
      <c r="AI42" s="42">
        <f>SumColoredCells(B42:AF46)+Calc9</f>
        <v>0</v>
      </c>
    </row>
    <row r="43" spans="1:35" ht="15" customHeight="1">
      <c r="A43" s="9" t="s">
        <v>5</v>
      </c>
      <c r="B43" s="9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0"/>
      <c r="AG43" s="18">
        <f t="shared" si="2"/>
        <v>0</v>
      </c>
      <c r="AH43" s="46"/>
      <c r="AI43" s="43"/>
    </row>
    <row r="44" spans="1:35" ht="15" customHeight="1">
      <c r="A44" s="9" t="s">
        <v>6</v>
      </c>
      <c r="B44" s="9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0"/>
      <c r="AG44" s="18">
        <f t="shared" si="2"/>
        <v>0</v>
      </c>
      <c r="AH44" s="46"/>
      <c r="AI44" s="43"/>
    </row>
    <row r="45" spans="1:35" ht="15" customHeight="1">
      <c r="A45" s="9" t="s">
        <v>7</v>
      </c>
      <c r="B45" s="9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0"/>
      <c r="AG45" s="18">
        <f t="shared" si="2"/>
        <v>0</v>
      </c>
      <c r="AH45" s="46"/>
      <c r="AI45" s="43"/>
    </row>
    <row r="46" spans="1:35" ht="15" customHeight="1">
      <c r="A46" s="10" t="s">
        <v>8</v>
      </c>
      <c r="B46" s="9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0"/>
      <c r="AG46" s="18">
        <f t="shared" si="2"/>
        <v>0</v>
      </c>
      <c r="AH46" s="47"/>
      <c r="AI46" s="44"/>
    </row>
    <row r="47" spans="1:35" ht="15" customHeight="1">
      <c r="A47" s="19"/>
      <c r="B47" s="51" t="s">
        <v>11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3">
        <f>SUM(AH37:AH46)</f>
        <v>0</v>
      </c>
      <c r="AH47" s="53"/>
      <c r="AI47" s="22">
        <f>SUM(AI37:AI46)</f>
        <v>0</v>
      </c>
    </row>
    <row r="48" spans="27:34" ht="15" customHeight="1">
      <c r="AA48" s="41" t="s">
        <v>12</v>
      </c>
      <c r="AB48" s="41"/>
      <c r="AC48" s="41"/>
      <c r="AD48" s="41"/>
      <c r="AE48" s="41"/>
      <c r="AF48" s="41"/>
      <c r="AG48" s="41">
        <f>AG47-AI47</f>
        <v>0</v>
      </c>
      <c r="AH48" s="41"/>
    </row>
    <row r="49" ht="15" customHeight="1"/>
  </sheetData>
  <mergeCells count="30">
    <mergeCell ref="AA16:AF16"/>
    <mergeCell ref="AG16:AH16"/>
    <mergeCell ref="AA32:AF32"/>
    <mergeCell ref="AG32:AH32"/>
    <mergeCell ref="B47:AF47"/>
    <mergeCell ref="AG47:AH47"/>
    <mergeCell ref="AH37:AH41"/>
    <mergeCell ref="AI37:AI41"/>
    <mergeCell ref="AH42:AH46"/>
    <mergeCell ref="AI42:AI46"/>
    <mergeCell ref="AI21:AI25"/>
    <mergeCell ref="AH26:AH30"/>
    <mergeCell ref="AI26:AI30"/>
    <mergeCell ref="B31:AF31"/>
    <mergeCell ref="AG31:AH31"/>
    <mergeCell ref="AI5:AI9"/>
    <mergeCell ref="AH10:AH14"/>
    <mergeCell ref="AI10:AI14"/>
    <mergeCell ref="B15:AF15"/>
    <mergeCell ref="AG15:AH15"/>
    <mergeCell ref="AA48:AF48"/>
    <mergeCell ref="AG48:AH48"/>
    <mergeCell ref="B2:AF2"/>
    <mergeCell ref="B3:AF3"/>
    <mergeCell ref="AH5:AH9"/>
    <mergeCell ref="B18:AF18"/>
    <mergeCell ref="B19:AF19"/>
    <mergeCell ref="AH21:AH25"/>
    <mergeCell ref="B34:AF34"/>
    <mergeCell ref="B35:AF3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Φύλλο11"/>
  <dimension ref="A1:AI48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2.75"/>
  <cols>
    <col min="1" max="1" width="4.7109375" style="0" customWidth="1"/>
    <col min="2" max="32" width="2.8515625" style="0" customWidth="1"/>
    <col min="33" max="33" width="3.57421875" style="0" customWidth="1"/>
    <col min="34" max="34" width="3.7109375" style="0" customWidth="1"/>
    <col min="35" max="35" width="3.8515625" style="0" customWidth="1"/>
    <col min="36" max="36" width="1.28515625" style="0" customWidth="1"/>
  </cols>
  <sheetData>
    <row r="1" ht="15" customHeight="1">
      <c r="A1" s="33"/>
    </row>
    <row r="2" spans="1:35" ht="15" customHeight="1">
      <c r="A2" s="20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20"/>
      <c r="AH2" s="20"/>
      <c r="AI2" s="20"/>
    </row>
    <row r="3" spans="2:32" ht="15" customHeight="1">
      <c r="B3" s="48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50"/>
    </row>
    <row r="4" spans="1:35" ht="15" customHeight="1">
      <c r="A4" s="8"/>
      <c r="B4" s="3">
        <v>1</v>
      </c>
      <c r="C4" s="4">
        <v>2</v>
      </c>
      <c r="D4" s="4">
        <v>3</v>
      </c>
      <c r="E4" s="4">
        <v>4</v>
      </c>
      <c r="F4" s="4">
        <v>5</v>
      </c>
      <c r="G4" s="4">
        <v>6</v>
      </c>
      <c r="H4" s="4">
        <v>7</v>
      </c>
      <c r="I4" s="4">
        <v>8</v>
      </c>
      <c r="J4" s="4">
        <v>9</v>
      </c>
      <c r="K4" s="4">
        <v>10</v>
      </c>
      <c r="L4" s="4">
        <v>11</v>
      </c>
      <c r="M4" s="4">
        <v>12</v>
      </c>
      <c r="N4" s="4">
        <v>13</v>
      </c>
      <c r="O4" s="4">
        <v>14</v>
      </c>
      <c r="P4" s="4">
        <v>15</v>
      </c>
      <c r="Q4" s="4">
        <v>16</v>
      </c>
      <c r="R4" s="4">
        <v>17</v>
      </c>
      <c r="S4" s="4">
        <v>18</v>
      </c>
      <c r="T4" s="4">
        <v>19</v>
      </c>
      <c r="U4" s="4">
        <v>20</v>
      </c>
      <c r="V4" s="4">
        <v>21</v>
      </c>
      <c r="W4" s="4">
        <v>22</v>
      </c>
      <c r="X4" s="4">
        <v>23</v>
      </c>
      <c r="Y4" s="4">
        <v>24</v>
      </c>
      <c r="Z4" s="4">
        <v>25</v>
      </c>
      <c r="AA4" s="4">
        <v>26</v>
      </c>
      <c r="AB4" s="4">
        <v>27</v>
      </c>
      <c r="AC4" s="4">
        <v>28</v>
      </c>
      <c r="AD4" s="4">
        <v>29</v>
      </c>
      <c r="AE4" s="4">
        <v>30</v>
      </c>
      <c r="AF4" s="14">
        <v>31</v>
      </c>
      <c r="AG4" s="13"/>
      <c r="AH4" s="11" t="s">
        <v>9</v>
      </c>
      <c r="AI4" s="13" t="s">
        <v>10</v>
      </c>
    </row>
    <row r="5" spans="1:35" ht="15" customHeight="1">
      <c r="A5" s="9" t="s">
        <v>0</v>
      </c>
      <c r="B5" s="25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6"/>
      <c r="AG5" s="18">
        <f>SUM(B5:AF5)</f>
        <v>0</v>
      </c>
      <c r="AH5" s="45">
        <f>SUM(AG5:AG9)</f>
        <v>0</v>
      </c>
      <c r="AI5" s="42">
        <f>SumColoredCells(B5:AF9)+Calc10</f>
        <v>0</v>
      </c>
    </row>
    <row r="6" spans="1:35" ht="15" customHeight="1">
      <c r="A6" s="9" t="s">
        <v>1</v>
      </c>
      <c r="B6" s="25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6"/>
      <c r="AG6" s="18">
        <f aca="true" t="shared" si="0" ref="AG6:AG14">SUM(B6:AF6)</f>
        <v>0</v>
      </c>
      <c r="AH6" s="46"/>
      <c r="AI6" s="43"/>
    </row>
    <row r="7" spans="1:35" ht="15" customHeight="1">
      <c r="A7" s="9" t="s">
        <v>2</v>
      </c>
      <c r="B7" s="25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6"/>
      <c r="AG7" s="18">
        <f t="shared" si="0"/>
        <v>0</v>
      </c>
      <c r="AH7" s="46"/>
      <c r="AI7" s="43"/>
    </row>
    <row r="8" spans="1:35" ht="15" customHeight="1">
      <c r="A8" s="9" t="s">
        <v>3</v>
      </c>
      <c r="B8" s="25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6"/>
      <c r="AG8" s="18">
        <f t="shared" si="0"/>
        <v>0</v>
      </c>
      <c r="AH8" s="46"/>
      <c r="AI8" s="43"/>
    </row>
    <row r="9" spans="1:35" ht="15" customHeight="1">
      <c r="A9" s="9" t="s">
        <v>4</v>
      </c>
      <c r="B9" s="25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"/>
      <c r="W9" s="2"/>
      <c r="X9" s="2"/>
      <c r="Y9" s="2"/>
      <c r="Z9" s="2"/>
      <c r="AA9" s="2"/>
      <c r="AB9" s="2"/>
      <c r="AC9" s="2"/>
      <c r="AD9" s="2"/>
      <c r="AE9" s="2"/>
      <c r="AF9" s="16"/>
      <c r="AG9" s="18">
        <f t="shared" si="0"/>
        <v>0</v>
      </c>
      <c r="AH9" s="47"/>
      <c r="AI9" s="44"/>
    </row>
    <row r="10" spans="1:35" ht="15" customHeight="1">
      <c r="A10" s="9" t="s">
        <v>4</v>
      </c>
      <c r="B10" s="1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6"/>
      <c r="AG10" s="18">
        <f t="shared" si="0"/>
        <v>0</v>
      </c>
      <c r="AH10" s="45">
        <f>SUM(AG10:AG14)</f>
        <v>0</v>
      </c>
      <c r="AI10" s="42">
        <f>SumColoredCells(B10:AF14)+Calc10</f>
        <v>0</v>
      </c>
    </row>
    <row r="11" spans="1:35" ht="15" customHeight="1">
      <c r="A11" s="9" t="s">
        <v>5</v>
      </c>
      <c r="B11" s="25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6"/>
      <c r="AG11" s="18">
        <f t="shared" si="0"/>
        <v>0</v>
      </c>
      <c r="AH11" s="46"/>
      <c r="AI11" s="43"/>
    </row>
    <row r="12" spans="1:35" ht="15" customHeight="1">
      <c r="A12" s="9" t="s">
        <v>6</v>
      </c>
      <c r="B12" s="25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6"/>
      <c r="AG12" s="18">
        <f t="shared" si="0"/>
        <v>0</v>
      </c>
      <c r="AH12" s="46"/>
      <c r="AI12" s="43"/>
    </row>
    <row r="13" spans="1:35" ht="15" customHeight="1">
      <c r="A13" s="9" t="s">
        <v>7</v>
      </c>
      <c r="B13" s="25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6"/>
      <c r="AG13" s="18">
        <f t="shared" si="0"/>
        <v>0</v>
      </c>
      <c r="AH13" s="46"/>
      <c r="AI13" s="43"/>
    </row>
    <row r="14" spans="1:35" ht="15" customHeight="1">
      <c r="A14" s="10" t="s">
        <v>8</v>
      </c>
      <c r="B14" s="27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9"/>
      <c r="AG14" s="18">
        <f t="shared" si="0"/>
        <v>0</v>
      </c>
      <c r="AH14" s="47"/>
      <c r="AI14" s="44"/>
    </row>
    <row r="15" spans="1:35" ht="15" customHeight="1">
      <c r="A15" s="19"/>
      <c r="B15" s="51" t="s">
        <v>11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41">
        <f>SUM(AH5:AH14)</f>
        <v>0</v>
      </c>
      <c r="AH15" s="41"/>
      <c r="AI15" s="22">
        <f>SUM(AI5:AI14)</f>
        <v>0</v>
      </c>
    </row>
    <row r="16" spans="1:35" ht="15" customHeight="1">
      <c r="A16" s="20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41" t="s">
        <v>12</v>
      </c>
      <c r="AB16" s="41"/>
      <c r="AC16" s="41"/>
      <c r="AD16" s="41"/>
      <c r="AE16" s="41"/>
      <c r="AF16" s="41"/>
      <c r="AG16" s="41">
        <f>AG15-AI15</f>
        <v>0</v>
      </c>
      <c r="AH16" s="41"/>
      <c r="AI16" s="20"/>
    </row>
    <row r="17" spans="1:35" ht="15" customHeight="1">
      <c r="A17" s="20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4"/>
      <c r="AH17" s="24"/>
      <c r="AI17" s="20"/>
    </row>
    <row r="18" spans="1:35" ht="15" customHeight="1">
      <c r="A18" s="20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20"/>
      <c r="AH18" s="20"/>
      <c r="AI18" s="20"/>
    </row>
    <row r="19" spans="2:32" ht="15" customHeight="1">
      <c r="B19" s="48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50"/>
    </row>
    <row r="20" spans="1:35" ht="15" customHeight="1">
      <c r="A20" s="8"/>
      <c r="B20" s="3">
        <v>1</v>
      </c>
      <c r="C20" s="4">
        <v>2</v>
      </c>
      <c r="D20" s="4">
        <v>3</v>
      </c>
      <c r="E20" s="4">
        <v>4</v>
      </c>
      <c r="F20" s="4">
        <v>5</v>
      </c>
      <c r="G20" s="4">
        <v>6</v>
      </c>
      <c r="H20" s="4">
        <v>7</v>
      </c>
      <c r="I20" s="4">
        <v>8</v>
      </c>
      <c r="J20" s="4">
        <v>9</v>
      </c>
      <c r="K20" s="4">
        <v>10</v>
      </c>
      <c r="L20" s="4">
        <v>11</v>
      </c>
      <c r="M20" s="4">
        <v>12</v>
      </c>
      <c r="N20" s="4">
        <v>13</v>
      </c>
      <c r="O20" s="4">
        <v>14</v>
      </c>
      <c r="P20" s="4">
        <v>15</v>
      </c>
      <c r="Q20" s="4">
        <v>16</v>
      </c>
      <c r="R20" s="4">
        <v>17</v>
      </c>
      <c r="S20" s="4">
        <v>18</v>
      </c>
      <c r="T20" s="4">
        <v>19</v>
      </c>
      <c r="U20" s="4">
        <v>20</v>
      </c>
      <c r="V20" s="4">
        <v>21</v>
      </c>
      <c r="W20" s="4">
        <v>22</v>
      </c>
      <c r="X20" s="4">
        <v>23</v>
      </c>
      <c r="Y20" s="4">
        <v>24</v>
      </c>
      <c r="Z20" s="4">
        <v>25</v>
      </c>
      <c r="AA20" s="4">
        <v>26</v>
      </c>
      <c r="AB20" s="4">
        <v>27</v>
      </c>
      <c r="AC20" s="4">
        <v>28</v>
      </c>
      <c r="AD20" s="4">
        <v>29</v>
      </c>
      <c r="AE20" s="4">
        <v>30</v>
      </c>
      <c r="AF20" s="14">
        <v>31</v>
      </c>
      <c r="AG20" s="13"/>
      <c r="AH20" s="11" t="s">
        <v>9</v>
      </c>
      <c r="AI20" s="13" t="s">
        <v>10</v>
      </c>
    </row>
    <row r="21" spans="1:35" ht="15" customHeight="1">
      <c r="A21" s="9" t="s">
        <v>0</v>
      </c>
      <c r="B21" s="5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5"/>
      <c r="AG21" s="18">
        <f>SUM(B21:AF21)</f>
        <v>0</v>
      </c>
      <c r="AH21" s="45">
        <f>SUM(AG21:AG25)</f>
        <v>0</v>
      </c>
      <c r="AI21" s="42">
        <f>SumColoredCells(B21:AF25)+Calc10</f>
        <v>0</v>
      </c>
    </row>
    <row r="22" spans="1:35" ht="15" customHeight="1">
      <c r="A22" s="9" t="s">
        <v>1</v>
      </c>
      <c r="B22" s="5"/>
      <c r="C22" s="1"/>
      <c r="D22" s="1"/>
      <c r="E22" s="1"/>
      <c r="F22" s="1"/>
      <c r="G22" s="1"/>
      <c r="H22" s="1"/>
      <c r="I22" s="1"/>
      <c r="J22" s="1"/>
      <c r="K22" s="1"/>
      <c r="L22" s="1"/>
      <c r="M22" s="2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5"/>
      <c r="AG22" s="18">
        <f aca="true" t="shared" si="1" ref="AG22:AG30">SUM(B22:AF22)</f>
        <v>0</v>
      </c>
      <c r="AH22" s="46"/>
      <c r="AI22" s="43"/>
    </row>
    <row r="23" spans="1:35" ht="15" customHeight="1">
      <c r="A23" s="9" t="s">
        <v>2</v>
      </c>
      <c r="B23" s="5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5"/>
      <c r="AG23" s="18">
        <f t="shared" si="1"/>
        <v>0</v>
      </c>
      <c r="AH23" s="46"/>
      <c r="AI23" s="43"/>
    </row>
    <row r="24" spans="1:35" ht="15" customHeight="1">
      <c r="A24" s="9" t="s">
        <v>3</v>
      </c>
      <c r="B24" s="5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5"/>
      <c r="AG24" s="18">
        <f t="shared" si="1"/>
        <v>0</v>
      </c>
      <c r="AH24" s="46"/>
      <c r="AI24" s="43"/>
    </row>
    <row r="25" spans="1:35" ht="15" customHeight="1">
      <c r="A25" s="9" t="s">
        <v>4</v>
      </c>
      <c r="B25" s="5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16"/>
      <c r="AG25" s="18">
        <f t="shared" si="1"/>
        <v>0</v>
      </c>
      <c r="AH25" s="47"/>
      <c r="AI25" s="44"/>
    </row>
    <row r="26" spans="1:35" ht="15" customHeight="1">
      <c r="A26" s="9" t="s">
        <v>4</v>
      </c>
      <c r="B26" s="1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5"/>
      <c r="AG26" s="18">
        <f t="shared" si="1"/>
        <v>0</v>
      </c>
      <c r="AH26" s="45">
        <f>SUM(AG26:AG30)</f>
        <v>0</v>
      </c>
      <c r="AI26" s="42">
        <f>SumColoredCells(B26:AF30)+Calc10</f>
        <v>0</v>
      </c>
    </row>
    <row r="27" spans="1:35" ht="15" customHeight="1">
      <c r="A27" s="9" t="s">
        <v>5</v>
      </c>
      <c r="B27" s="5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5"/>
      <c r="AG27" s="18">
        <f t="shared" si="1"/>
        <v>0</v>
      </c>
      <c r="AH27" s="46"/>
      <c r="AI27" s="43"/>
    </row>
    <row r="28" spans="1:35" ht="15" customHeight="1">
      <c r="A28" s="9" t="s">
        <v>6</v>
      </c>
      <c r="B28" s="5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5"/>
      <c r="AG28" s="18">
        <f t="shared" si="1"/>
        <v>0</v>
      </c>
      <c r="AH28" s="46"/>
      <c r="AI28" s="43"/>
    </row>
    <row r="29" spans="1:35" ht="15" customHeight="1">
      <c r="A29" s="9" t="s">
        <v>7</v>
      </c>
      <c r="B29" s="5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5"/>
      <c r="AG29" s="18">
        <f t="shared" si="1"/>
        <v>0</v>
      </c>
      <c r="AH29" s="46"/>
      <c r="AI29" s="43"/>
    </row>
    <row r="30" spans="1:35" ht="15" customHeight="1">
      <c r="A30" s="10" t="s">
        <v>8</v>
      </c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17"/>
      <c r="AG30" s="18">
        <f t="shared" si="1"/>
        <v>0</v>
      </c>
      <c r="AH30" s="47"/>
      <c r="AI30" s="44"/>
    </row>
    <row r="31" spans="1:35" ht="15" customHeight="1">
      <c r="A31" s="19"/>
      <c r="B31" s="51" t="s">
        <v>11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41">
        <f>SUM(AH21:AH30)</f>
        <v>0</v>
      </c>
      <c r="AH31" s="41"/>
      <c r="AI31" s="22">
        <f>SUM(AI21:AI30)</f>
        <v>0</v>
      </c>
    </row>
    <row r="32" spans="1:35" ht="15" customHeight="1">
      <c r="A32" s="20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41" t="s">
        <v>12</v>
      </c>
      <c r="AB32" s="41"/>
      <c r="AC32" s="41"/>
      <c r="AD32" s="41"/>
      <c r="AE32" s="41"/>
      <c r="AF32" s="41"/>
      <c r="AG32" s="41">
        <f>AG31-AI31</f>
        <v>0</v>
      </c>
      <c r="AH32" s="41"/>
      <c r="AI32" s="20"/>
    </row>
    <row r="33" spans="1:35" ht="15" customHeight="1">
      <c r="A33" s="20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4"/>
      <c r="AH33" s="24"/>
      <c r="AI33" s="20"/>
    </row>
    <row r="34" spans="1:35" ht="15" customHeight="1">
      <c r="A34" s="20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20"/>
      <c r="AH34" s="20"/>
      <c r="AI34" s="20"/>
    </row>
    <row r="35" spans="2:32" ht="15" customHeight="1">
      <c r="B35" s="48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50"/>
    </row>
    <row r="36" spans="1:35" ht="15" customHeight="1">
      <c r="A36" s="8"/>
      <c r="B36" s="3">
        <v>1</v>
      </c>
      <c r="C36" s="4">
        <v>2</v>
      </c>
      <c r="D36" s="4">
        <v>3</v>
      </c>
      <c r="E36" s="4">
        <v>4</v>
      </c>
      <c r="F36" s="4">
        <v>5</v>
      </c>
      <c r="G36" s="4">
        <v>6</v>
      </c>
      <c r="H36" s="4">
        <v>7</v>
      </c>
      <c r="I36" s="4">
        <v>8</v>
      </c>
      <c r="J36" s="4">
        <v>9</v>
      </c>
      <c r="K36" s="4">
        <v>10</v>
      </c>
      <c r="L36" s="4">
        <v>11</v>
      </c>
      <c r="M36" s="4">
        <v>12</v>
      </c>
      <c r="N36" s="4">
        <v>13</v>
      </c>
      <c r="O36" s="4">
        <v>14</v>
      </c>
      <c r="P36" s="4">
        <v>15</v>
      </c>
      <c r="Q36" s="4">
        <v>16</v>
      </c>
      <c r="R36" s="4">
        <v>17</v>
      </c>
      <c r="S36" s="4">
        <v>18</v>
      </c>
      <c r="T36" s="4">
        <v>19</v>
      </c>
      <c r="U36" s="4">
        <v>20</v>
      </c>
      <c r="V36" s="4">
        <v>21</v>
      </c>
      <c r="W36" s="4">
        <v>22</v>
      </c>
      <c r="X36" s="4">
        <v>23</v>
      </c>
      <c r="Y36" s="4">
        <v>24</v>
      </c>
      <c r="Z36" s="4">
        <v>25</v>
      </c>
      <c r="AA36" s="4">
        <v>26</v>
      </c>
      <c r="AB36" s="4">
        <v>27</v>
      </c>
      <c r="AC36" s="4">
        <v>28</v>
      </c>
      <c r="AD36" s="4">
        <v>29</v>
      </c>
      <c r="AE36" s="4">
        <v>30</v>
      </c>
      <c r="AF36" s="14">
        <v>31</v>
      </c>
      <c r="AG36" s="13"/>
      <c r="AH36" s="11" t="s">
        <v>9</v>
      </c>
      <c r="AI36" s="13" t="s">
        <v>10</v>
      </c>
    </row>
    <row r="37" spans="1:35" ht="15" customHeight="1">
      <c r="A37" s="9" t="s">
        <v>0</v>
      </c>
      <c r="B37" s="9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0"/>
      <c r="AG37" s="18">
        <f>SUM(B37:AF37)</f>
        <v>0</v>
      </c>
      <c r="AH37" s="45">
        <f>SUM(AG37:AG41)</f>
        <v>0</v>
      </c>
      <c r="AI37" s="42">
        <f>SumColoredCells(B37:AF41)+Calc10</f>
        <v>0</v>
      </c>
    </row>
    <row r="38" spans="1:35" ht="15" customHeight="1">
      <c r="A38" s="9" t="s">
        <v>1</v>
      </c>
      <c r="B38" s="9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0"/>
      <c r="AG38" s="18">
        <f aca="true" t="shared" si="2" ref="AG38:AG46">SUM(B38:AF38)</f>
        <v>0</v>
      </c>
      <c r="AH38" s="46"/>
      <c r="AI38" s="43"/>
    </row>
    <row r="39" spans="1:35" ht="15" customHeight="1">
      <c r="A39" s="9" t="s">
        <v>2</v>
      </c>
      <c r="B39" s="9"/>
      <c r="C39" s="1"/>
      <c r="D39" s="1"/>
      <c r="E39" s="1"/>
      <c r="F39" s="1"/>
      <c r="G39" s="1"/>
      <c r="H39" s="1"/>
      <c r="I39" s="1"/>
      <c r="J39" s="2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0"/>
      <c r="AG39" s="18">
        <f t="shared" si="2"/>
        <v>0</v>
      </c>
      <c r="AH39" s="46"/>
      <c r="AI39" s="43"/>
    </row>
    <row r="40" spans="1:35" ht="15" customHeight="1">
      <c r="A40" s="9" t="s">
        <v>3</v>
      </c>
      <c r="B40" s="9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0"/>
      <c r="AG40" s="18">
        <f t="shared" si="2"/>
        <v>0</v>
      </c>
      <c r="AH40" s="46"/>
      <c r="AI40" s="43"/>
    </row>
    <row r="41" spans="1:35" ht="15" customHeight="1">
      <c r="A41" s="9" t="s">
        <v>4</v>
      </c>
      <c r="B41" s="9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2"/>
      <c r="X41" s="2"/>
      <c r="Y41" s="2"/>
      <c r="Z41" s="2"/>
      <c r="AA41" s="2"/>
      <c r="AB41" s="2"/>
      <c r="AC41" s="2"/>
      <c r="AD41" s="2"/>
      <c r="AE41" s="2"/>
      <c r="AF41" s="31"/>
      <c r="AG41" s="18">
        <f t="shared" si="2"/>
        <v>0</v>
      </c>
      <c r="AH41" s="47"/>
      <c r="AI41" s="44"/>
    </row>
    <row r="42" spans="1:35" ht="15" customHeight="1">
      <c r="A42" s="9" t="s">
        <v>4</v>
      </c>
      <c r="B42" s="3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1"/>
      <c r="X42" s="1"/>
      <c r="Y42" s="1"/>
      <c r="Z42" s="1"/>
      <c r="AA42" s="1"/>
      <c r="AB42" s="1"/>
      <c r="AC42" s="1"/>
      <c r="AD42" s="1"/>
      <c r="AE42" s="1"/>
      <c r="AF42" s="30"/>
      <c r="AG42" s="18">
        <f t="shared" si="2"/>
        <v>0</v>
      </c>
      <c r="AH42" s="45">
        <f>SUM(AG42:AG46)</f>
        <v>0</v>
      </c>
      <c r="AI42" s="42">
        <f>SumColoredCells(B42:AF46)+Calc10</f>
        <v>0</v>
      </c>
    </row>
    <row r="43" spans="1:35" ht="15" customHeight="1">
      <c r="A43" s="9" t="s">
        <v>5</v>
      </c>
      <c r="B43" s="9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0"/>
      <c r="AG43" s="18">
        <f t="shared" si="2"/>
        <v>0</v>
      </c>
      <c r="AH43" s="46"/>
      <c r="AI43" s="43"/>
    </row>
    <row r="44" spans="1:35" ht="15" customHeight="1">
      <c r="A44" s="9" t="s">
        <v>6</v>
      </c>
      <c r="B44" s="9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0"/>
      <c r="AG44" s="18">
        <f t="shared" si="2"/>
        <v>0</v>
      </c>
      <c r="AH44" s="46"/>
      <c r="AI44" s="43"/>
    </row>
    <row r="45" spans="1:35" ht="15" customHeight="1">
      <c r="A45" s="9" t="s">
        <v>7</v>
      </c>
      <c r="B45" s="9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0"/>
      <c r="AG45" s="18">
        <f t="shared" si="2"/>
        <v>0</v>
      </c>
      <c r="AH45" s="46"/>
      <c r="AI45" s="43"/>
    </row>
    <row r="46" spans="1:35" ht="15" customHeight="1">
      <c r="A46" s="10" t="s">
        <v>8</v>
      </c>
      <c r="B46" s="9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0"/>
      <c r="AG46" s="18">
        <f t="shared" si="2"/>
        <v>0</v>
      </c>
      <c r="AH46" s="47"/>
      <c r="AI46" s="44"/>
    </row>
    <row r="47" spans="1:35" ht="15" customHeight="1">
      <c r="A47" s="19"/>
      <c r="B47" s="51" t="s">
        <v>11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3">
        <f>SUM(AH37:AH46)</f>
        <v>0</v>
      </c>
      <c r="AH47" s="53"/>
      <c r="AI47" s="22">
        <f>SUM(AI37:AI46)</f>
        <v>0</v>
      </c>
    </row>
    <row r="48" spans="27:34" ht="15" customHeight="1">
      <c r="AA48" s="41" t="s">
        <v>12</v>
      </c>
      <c r="AB48" s="41"/>
      <c r="AC48" s="41"/>
      <c r="AD48" s="41"/>
      <c r="AE48" s="41"/>
      <c r="AF48" s="41"/>
      <c r="AG48" s="41">
        <f>AG47-AI47</f>
        <v>0</v>
      </c>
      <c r="AH48" s="41"/>
    </row>
    <row r="49" ht="15" customHeight="1"/>
  </sheetData>
  <mergeCells count="30">
    <mergeCell ref="AA16:AF16"/>
    <mergeCell ref="AG16:AH16"/>
    <mergeCell ref="AA32:AF32"/>
    <mergeCell ref="AG32:AH32"/>
    <mergeCell ref="B47:AF47"/>
    <mergeCell ref="AG47:AH47"/>
    <mergeCell ref="AH37:AH41"/>
    <mergeCell ref="AI37:AI41"/>
    <mergeCell ref="AH42:AH46"/>
    <mergeCell ref="AI42:AI46"/>
    <mergeCell ref="AI21:AI25"/>
    <mergeCell ref="AH26:AH30"/>
    <mergeCell ref="AI26:AI30"/>
    <mergeCell ref="B31:AF31"/>
    <mergeCell ref="AG31:AH31"/>
    <mergeCell ref="AI5:AI9"/>
    <mergeCell ref="AH10:AH14"/>
    <mergeCell ref="AI10:AI14"/>
    <mergeCell ref="B15:AF15"/>
    <mergeCell ref="AG15:AH15"/>
    <mergeCell ref="AA48:AF48"/>
    <mergeCell ref="AG48:AH48"/>
    <mergeCell ref="B2:AF2"/>
    <mergeCell ref="B3:AF3"/>
    <mergeCell ref="AH5:AH9"/>
    <mergeCell ref="B18:AF18"/>
    <mergeCell ref="B19:AF19"/>
    <mergeCell ref="AH21:AH25"/>
    <mergeCell ref="B34:AF34"/>
    <mergeCell ref="B35:AF35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Φύλλο12"/>
  <dimension ref="A1:AI48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2.75"/>
  <cols>
    <col min="1" max="1" width="4.7109375" style="0" customWidth="1"/>
    <col min="2" max="32" width="2.8515625" style="0" customWidth="1"/>
    <col min="33" max="33" width="3.57421875" style="0" customWidth="1"/>
    <col min="34" max="34" width="3.7109375" style="0" customWidth="1"/>
    <col min="35" max="35" width="3.8515625" style="0" customWidth="1"/>
    <col min="36" max="36" width="1.28515625" style="0" customWidth="1"/>
  </cols>
  <sheetData>
    <row r="1" ht="15" customHeight="1">
      <c r="A1" s="33"/>
    </row>
    <row r="2" spans="1:35" ht="15" customHeight="1">
      <c r="A2" s="20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20"/>
      <c r="AH2" s="20"/>
      <c r="AI2" s="20"/>
    </row>
    <row r="3" spans="2:32" ht="15" customHeight="1">
      <c r="B3" s="48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50"/>
    </row>
    <row r="4" spans="1:35" ht="15" customHeight="1">
      <c r="A4" s="8"/>
      <c r="B4" s="3">
        <v>1</v>
      </c>
      <c r="C4" s="4">
        <v>2</v>
      </c>
      <c r="D4" s="4">
        <v>3</v>
      </c>
      <c r="E4" s="4">
        <v>4</v>
      </c>
      <c r="F4" s="4">
        <v>5</v>
      </c>
      <c r="G4" s="4">
        <v>6</v>
      </c>
      <c r="H4" s="4">
        <v>7</v>
      </c>
      <c r="I4" s="4">
        <v>8</v>
      </c>
      <c r="J4" s="4">
        <v>9</v>
      </c>
      <c r="K4" s="4">
        <v>10</v>
      </c>
      <c r="L4" s="4">
        <v>11</v>
      </c>
      <c r="M4" s="4">
        <v>12</v>
      </c>
      <c r="N4" s="4">
        <v>13</v>
      </c>
      <c r="O4" s="4">
        <v>14</v>
      </c>
      <c r="P4" s="4">
        <v>15</v>
      </c>
      <c r="Q4" s="4">
        <v>16</v>
      </c>
      <c r="R4" s="4">
        <v>17</v>
      </c>
      <c r="S4" s="4">
        <v>18</v>
      </c>
      <c r="T4" s="4">
        <v>19</v>
      </c>
      <c r="U4" s="4">
        <v>20</v>
      </c>
      <c r="V4" s="4">
        <v>21</v>
      </c>
      <c r="W4" s="4">
        <v>22</v>
      </c>
      <c r="X4" s="4">
        <v>23</v>
      </c>
      <c r="Y4" s="4">
        <v>24</v>
      </c>
      <c r="Z4" s="4">
        <v>25</v>
      </c>
      <c r="AA4" s="4">
        <v>26</v>
      </c>
      <c r="AB4" s="4">
        <v>27</v>
      </c>
      <c r="AC4" s="4">
        <v>28</v>
      </c>
      <c r="AD4" s="4">
        <v>29</v>
      </c>
      <c r="AE4" s="4">
        <v>30</v>
      </c>
      <c r="AF4" s="14">
        <v>31</v>
      </c>
      <c r="AG4" s="13"/>
      <c r="AH4" s="11" t="s">
        <v>9</v>
      </c>
      <c r="AI4" s="13" t="s">
        <v>10</v>
      </c>
    </row>
    <row r="5" spans="1:35" ht="15" customHeight="1">
      <c r="A5" s="9" t="s">
        <v>0</v>
      </c>
      <c r="B5" s="25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6"/>
      <c r="AG5" s="18">
        <f>SUM(B5:AF5)</f>
        <v>0</v>
      </c>
      <c r="AH5" s="45">
        <f>SUM(AG5:AG9)</f>
        <v>0</v>
      </c>
      <c r="AI5" s="42">
        <f>SumColoredCells(B5:AF9)+Calc11</f>
        <v>0</v>
      </c>
    </row>
    <row r="6" spans="1:35" ht="15" customHeight="1">
      <c r="A6" s="9" t="s">
        <v>1</v>
      </c>
      <c r="B6" s="25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6"/>
      <c r="AG6" s="18">
        <f aca="true" t="shared" si="0" ref="AG6:AG14">SUM(B6:AF6)</f>
        <v>0</v>
      </c>
      <c r="AH6" s="46"/>
      <c r="AI6" s="43"/>
    </row>
    <row r="7" spans="1:35" ht="15" customHeight="1">
      <c r="A7" s="9" t="s">
        <v>2</v>
      </c>
      <c r="B7" s="25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6"/>
      <c r="AG7" s="18">
        <f t="shared" si="0"/>
        <v>0</v>
      </c>
      <c r="AH7" s="46"/>
      <c r="AI7" s="43"/>
    </row>
    <row r="8" spans="1:35" ht="15" customHeight="1">
      <c r="A8" s="9" t="s">
        <v>3</v>
      </c>
      <c r="B8" s="25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6"/>
      <c r="AG8" s="18">
        <f t="shared" si="0"/>
        <v>0</v>
      </c>
      <c r="AH8" s="46"/>
      <c r="AI8" s="43"/>
    </row>
    <row r="9" spans="1:35" ht="15" customHeight="1">
      <c r="A9" s="9" t="s">
        <v>4</v>
      </c>
      <c r="B9" s="25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"/>
      <c r="W9" s="2"/>
      <c r="X9" s="2"/>
      <c r="Y9" s="2"/>
      <c r="Z9" s="2"/>
      <c r="AA9" s="2"/>
      <c r="AB9" s="2"/>
      <c r="AC9" s="2"/>
      <c r="AD9" s="2"/>
      <c r="AE9" s="2"/>
      <c r="AF9" s="16"/>
      <c r="AG9" s="18">
        <f t="shared" si="0"/>
        <v>0</v>
      </c>
      <c r="AH9" s="47"/>
      <c r="AI9" s="44"/>
    </row>
    <row r="10" spans="1:35" ht="15" customHeight="1">
      <c r="A10" s="9" t="s">
        <v>4</v>
      </c>
      <c r="B10" s="1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6"/>
      <c r="AG10" s="18">
        <f t="shared" si="0"/>
        <v>0</v>
      </c>
      <c r="AH10" s="45">
        <f>SUM(AG10:AG14)</f>
        <v>0</v>
      </c>
      <c r="AI10" s="42">
        <f>SumColoredCells(B10:AF14)+Calc11</f>
        <v>0</v>
      </c>
    </row>
    <row r="11" spans="1:35" ht="15" customHeight="1">
      <c r="A11" s="9" t="s">
        <v>5</v>
      </c>
      <c r="B11" s="25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6"/>
      <c r="AG11" s="18">
        <f t="shared" si="0"/>
        <v>0</v>
      </c>
      <c r="AH11" s="46"/>
      <c r="AI11" s="43"/>
    </row>
    <row r="12" spans="1:35" ht="15" customHeight="1">
      <c r="A12" s="9" t="s">
        <v>6</v>
      </c>
      <c r="B12" s="25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6"/>
      <c r="AG12" s="18">
        <f t="shared" si="0"/>
        <v>0</v>
      </c>
      <c r="AH12" s="46"/>
      <c r="AI12" s="43"/>
    </row>
    <row r="13" spans="1:35" ht="15" customHeight="1">
      <c r="A13" s="9" t="s">
        <v>7</v>
      </c>
      <c r="B13" s="25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6"/>
      <c r="AG13" s="18">
        <f t="shared" si="0"/>
        <v>0</v>
      </c>
      <c r="AH13" s="46"/>
      <c r="AI13" s="43"/>
    </row>
    <row r="14" spans="1:35" ht="15" customHeight="1">
      <c r="A14" s="10" t="s">
        <v>8</v>
      </c>
      <c r="B14" s="27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9"/>
      <c r="AG14" s="18">
        <f t="shared" si="0"/>
        <v>0</v>
      </c>
      <c r="AH14" s="47"/>
      <c r="AI14" s="44"/>
    </row>
    <row r="15" spans="1:35" ht="15" customHeight="1">
      <c r="A15" s="19"/>
      <c r="B15" s="51" t="s">
        <v>11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41">
        <f>SUM(AH5:AH14)</f>
        <v>0</v>
      </c>
      <c r="AH15" s="41"/>
      <c r="AI15" s="22">
        <f>SUM(AI5:AI14)</f>
        <v>0</v>
      </c>
    </row>
    <row r="16" spans="1:35" ht="15" customHeight="1">
      <c r="A16" s="20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41" t="s">
        <v>12</v>
      </c>
      <c r="AB16" s="41"/>
      <c r="AC16" s="41"/>
      <c r="AD16" s="41"/>
      <c r="AE16" s="41"/>
      <c r="AF16" s="41"/>
      <c r="AG16" s="41">
        <f>AG15-AI15</f>
        <v>0</v>
      </c>
      <c r="AH16" s="41"/>
      <c r="AI16" s="20"/>
    </row>
    <row r="17" spans="1:35" ht="15" customHeight="1">
      <c r="A17" s="20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4"/>
      <c r="AH17" s="24"/>
      <c r="AI17" s="20"/>
    </row>
    <row r="18" spans="1:35" ht="15" customHeight="1">
      <c r="A18" s="20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20"/>
      <c r="AH18" s="20"/>
      <c r="AI18" s="20"/>
    </row>
    <row r="19" spans="2:32" ht="15" customHeight="1">
      <c r="B19" s="48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50"/>
    </row>
    <row r="20" spans="1:35" ht="15" customHeight="1">
      <c r="A20" s="8"/>
      <c r="B20" s="3">
        <v>1</v>
      </c>
      <c r="C20" s="4">
        <v>2</v>
      </c>
      <c r="D20" s="4">
        <v>3</v>
      </c>
      <c r="E20" s="4">
        <v>4</v>
      </c>
      <c r="F20" s="4">
        <v>5</v>
      </c>
      <c r="G20" s="4">
        <v>6</v>
      </c>
      <c r="H20" s="4">
        <v>7</v>
      </c>
      <c r="I20" s="4">
        <v>8</v>
      </c>
      <c r="J20" s="4">
        <v>9</v>
      </c>
      <c r="K20" s="4">
        <v>10</v>
      </c>
      <c r="L20" s="4">
        <v>11</v>
      </c>
      <c r="M20" s="4">
        <v>12</v>
      </c>
      <c r="N20" s="4">
        <v>13</v>
      </c>
      <c r="O20" s="4">
        <v>14</v>
      </c>
      <c r="P20" s="4">
        <v>15</v>
      </c>
      <c r="Q20" s="4">
        <v>16</v>
      </c>
      <c r="R20" s="4">
        <v>17</v>
      </c>
      <c r="S20" s="4">
        <v>18</v>
      </c>
      <c r="T20" s="4">
        <v>19</v>
      </c>
      <c r="U20" s="4">
        <v>20</v>
      </c>
      <c r="V20" s="4">
        <v>21</v>
      </c>
      <c r="W20" s="4">
        <v>22</v>
      </c>
      <c r="X20" s="4">
        <v>23</v>
      </c>
      <c r="Y20" s="4">
        <v>24</v>
      </c>
      <c r="Z20" s="4">
        <v>25</v>
      </c>
      <c r="AA20" s="4">
        <v>26</v>
      </c>
      <c r="AB20" s="4">
        <v>27</v>
      </c>
      <c r="AC20" s="4">
        <v>28</v>
      </c>
      <c r="AD20" s="4">
        <v>29</v>
      </c>
      <c r="AE20" s="4">
        <v>30</v>
      </c>
      <c r="AF20" s="14">
        <v>31</v>
      </c>
      <c r="AG20" s="13"/>
      <c r="AH20" s="11" t="s">
        <v>9</v>
      </c>
      <c r="AI20" s="13" t="s">
        <v>10</v>
      </c>
    </row>
    <row r="21" spans="1:35" ht="15" customHeight="1">
      <c r="A21" s="9" t="s">
        <v>0</v>
      </c>
      <c r="B21" s="5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5"/>
      <c r="AG21" s="18">
        <f>SUM(B21:AF21)</f>
        <v>0</v>
      </c>
      <c r="AH21" s="45">
        <f>SUM(AG21:AG25)</f>
        <v>0</v>
      </c>
      <c r="AI21" s="42">
        <f>SumColoredCells(B21:AF25)+Calc11</f>
        <v>0</v>
      </c>
    </row>
    <row r="22" spans="1:35" ht="15" customHeight="1">
      <c r="A22" s="9" t="s">
        <v>1</v>
      </c>
      <c r="B22" s="5"/>
      <c r="C22" s="1"/>
      <c r="D22" s="1"/>
      <c r="E22" s="1"/>
      <c r="F22" s="1"/>
      <c r="G22" s="1"/>
      <c r="H22" s="1"/>
      <c r="I22" s="1"/>
      <c r="J22" s="1"/>
      <c r="K22" s="1"/>
      <c r="L22" s="1"/>
      <c r="M22" s="2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5"/>
      <c r="AG22" s="18">
        <f aca="true" t="shared" si="1" ref="AG22:AG30">SUM(B22:AF22)</f>
        <v>0</v>
      </c>
      <c r="AH22" s="46"/>
      <c r="AI22" s="43"/>
    </row>
    <row r="23" spans="1:35" ht="15" customHeight="1">
      <c r="A23" s="9" t="s">
        <v>2</v>
      </c>
      <c r="B23" s="5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5"/>
      <c r="AG23" s="18">
        <f t="shared" si="1"/>
        <v>0</v>
      </c>
      <c r="AH23" s="46"/>
      <c r="AI23" s="43"/>
    </row>
    <row r="24" spans="1:35" ht="15" customHeight="1">
      <c r="A24" s="9" t="s">
        <v>3</v>
      </c>
      <c r="B24" s="5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5"/>
      <c r="AG24" s="18">
        <f t="shared" si="1"/>
        <v>0</v>
      </c>
      <c r="AH24" s="46"/>
      <c r="AI24" s="43"/>
    </row>
    <row r="25" spans="1:35" ht="15" customHeight="1">
      <c r="A25" s="9" t="s">
        <v>4</v>
      </c>
      <c r="B25" s="5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16"/>
      <c r="AG25" s="18">
        <f t="shared" si="1"/>
        <v>0</v>
      </c>
      <c r="AH25" s="47"/>
      <c r="AI25" s="44"/>
    </row>
    <row r="26" spans="1:35" ht="15" customHeight="1">
      <c r="A26" s="9" t="s">
        <v>4</v>
      </c>
      <c r="B26" s="1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5"/>
      <c r="AG26" s="18">
        <f t="shared" si="1"/>
        <v>0</v>
      </c>
      <c r="AH26" s="45">
        <f>SUM(AG26:AG30)</f>
        <v>0</v>
      </c>
      <c r="AI26" s="42">
        <f>SumColoredCells(B26:AF30)+Calc11</f>
        <v>0</v>
      </c>
    </row>
    <row r="27" spans="1:35" ht="15" customHeight="1">
      <c r="A27" s="9" t="s">
        <v>5</v>
      </c>
      <c r="B27" s="5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5"/>
      <c r="AG27" s="18">
        <f t="shared" si="1"/>
        <v>0</v>
      </c>
      <c r="AH27" s="46"/>
      <c r="AI27" s="43"/>
    </row>
    <row r="28" spans="1:35" ht="15" customHeight="1">
      <c r="A28" s="9" t="s">
        <v>6</v>
      </c>
      <c r="B28" s="5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5"/>
      <c r="AG28" s="18">
        <f t="shared" si="1"/>
        <v>0</v>
      </c>
      <c r="AH28" s="46"/>
      <c r="AI28" s="43"/>
    </row>
    <row r="29" spans="1:35" ht="15" customHeight="1">
      <c r="A29" s="9" t="s">
        <v>7</v>
      </c>
      <c r="B29" s="5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5"/>
      <c r="AG29" s="18">
        <f t="shared" si="1"/>
        <v>0</v>
      </c>
      <c r="AH29" s="46"/>
      <c r="AI29" s="43"/>
    </row>
    <row r="30" spans="1:35" ht="15" customHeight="1">
      <c r="A30" s="10" t="s">
        <v>8</v>
      </c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17"/>
      <c r="AG30" s="18">
        <f t="shared" si="1"/>
        <v>0</v>
      </c>
      <c r="AH30" s="47"/>
      <c r="AI30" s="44"/>
    </row>
    <row r="31" spans="1:35" ht="15" customHeight="1">
      <c r="A31" s="19"/>
      <c r="B31" s="51" t="s">
        <v>11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41">
        <f>SUM(AH21:AH30)</f>
        <v>0</v>
      </c>
      <c r="AH31" s="41"/>
      <c r="AI31" s="22">
        <f>SUM(AI21:AI30)</f>
        <v>0</v>
      </c>
    </row>
    <row r="32" spans="1:35" ht="15" customHeight="1">
      <c r="A32" s="20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41" t="s">
        <v>12</v>
      </c>
      <c r="AB32" s="41"/>
      <c r="AC32" s="41"/>
      <c r="AD32" s="41"/>
      <c r="AE32" s="41"/>
      <c r="AF32" s="41"/>
      <c r="AG32" s="41">
        <f>AG31-AI31</f>
        <v>0</v>
      </c>
      <c r="AH32" s="41"/>
      <c r="AI32" s="20"/>
    </row>
    <row r="33" spans="1:35" ht="15" customHeight="1">
      <c r="A33" s="20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4"/>
      <c r="AH33" s="24"/>
      <c r="AI33" s="20"/>
    </row>
    <row r="34" spans="1:35" ht="15" customHeight="1">
      <c r="A34" s="20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20"/>
      <c r="AH34" s="20"/>
      <c r="AI34" s="20"/>
    </row>
    <row r="35" spans="2:32" ht="15" customHeight="1">
      <c r="B35" s="48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50"/>
    </row>
    <row r="36" spans="1:35" ht="15" customHeight="1">
      <c r="A36" s="8"/>
      <c r="B36" s="3">
        <v>1</v>
      </c>
      <c r="C36" s="4">
        <v>2</v>
      </c>
      <c r="D36" s="4">
        <v>3</v>
      </c>
      <c r="E36" s="4">
        <v>4</v>
      </c>
      <c r="F36" s="4">
        <v>5</v>
      </c>
      <c r="G36" s="4">
        <v>6</v>
      </c>
      <c r="H36" s="4">
        <v>7</v>
      </c>
      <c r="I36" s="4">
        <v>8</v>
      </c>
      <c r="J36" s="4">
        <v>9</v>
      </c>
      <c r="K36" s="4">
        <v>10</v>
      </c>
      <c r="L36" s="4">
        <v>11</v>
      </c>
      <c r="M36" s="4">
        <v>12</v>
      </c>
      <c r="N36" s="4">
        <v>13</v>
      </c>
      <c r="O36" s="4">
        <v>14</v>
      </c>
      <c r="P36" s="4">
        <v>15</v>
      </c>
      <c r="Q36" s="4">
        <v>16</v>
      </c>
      <c r="R36" s="4">
        <v>17</v>
      </c>
      <c r="S36" s="4">
        <v>18</v>
      </c>
      <c r="T36" s="4">
        <v>19</v>
      </c>
      <c r="U36" s="4">
        <v>20</v>
      </c>
      <c r="V36" s="4">
        <v>21</v>
      </c>
      <c r="W36" s="4">
        <v>22</v>
      </c>
      <c r="X36" s="4">
        <v>23</v>
      </c>
      <c r="Y36" s="4">
        <v>24</v>
      </c>
      <c r="Z36" s="4">
        <v>25</v>
      </c>
      <c r="AA36" s="4">
        <v>26</v>
      </c>
      <c r="AB36" s="4">
        <v>27</v>
      </c>
      <c r="AC36" s="4">
        <v>28</v>
      </c>
      <c r="AD36" s="4">
        <v>29</v>
      </c>
      <c r="AE36" s="4">
        <v>30</v>
      </c>
      <c r="AF36" s="14">
        <v>31</v>
      </c>
      <c r="AG36" s="13"/>
      <c r="AH36" s="11" t="s">
        <v>9</v>
      </c>
      <c r="AI36" s="13" t="s">
        <v>10</v>
      </c>
    </row>
    <row r="37" spans="1:35" ht="15" customHeight="1">
      <c r="A37" s="9" t="s">
        <v>0</v>
      </c>
      <c r="B37" s="9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0"/>
      <c r="AG37" s="18">
        <f>SUM(B37:AF37)</f>
        <v>0</v>
      </c>
      <c r="AH37" s="45">
        <f>SUM(AG37:AG41)</f>
        <v>0</v>
      </c>
      <c r="AI37" s="42">
        <f>SumColoredCells(B37:AF41)+Calc11</f>
        <v>0</v>
      </c>
    </row>
    <row r="38" spans="1:35" ht="15" customHeight="1">
      <c r="A38" s="9" t="s">
        <v>1</v>
      </c>
      <c r="B38" s="9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0"/>
      <c r="AG38" s="18">
        <f aca="true" t="shared" si="2" ref="AG38:AG46">SUM(B38:AF38)</f>
        <v>0</v>
      </c>
      <c r="AH38" s="46"/>
      <c r="AI38" s="43"/>
    </row>
    <row r="39" spans="1:35" ht="15" customHeight="1">
      <c r="A39" s="9" t="s">
        <v>2</v>
      </c>
      <c r="B39" s="9"/>
      <c r="C39" s="1"/>
      <c r="D39" s="1"/>
      <c r="E39" s="1"/>
      <c r="F39" s="1"/>
      <c r="G39" s="1"/>
      <c r="H39" s="1"/>
      <c r="I39" s="1"/>
      <c r="J39" s="2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0"/>
      <c r="AG39" s="18">
        <f t="shared" si="2"/>
        <v>0</v>
      </c>
      <c r="AH39" s="46"/>
      <c r="AI39" s="43"/>
    </row>
    <row r="40" spans="1:35" ht="15" customHeight="1">
      <c r="A40" s="9" t="s">
        <v>3</v>
      </c>
      <c r="B40" s="9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0"/>
      <c r="AG40" s="18">
        <f t="shared" si="2"/>
        <v>0</v>
      </c>
      <c r="AH40" s="46"/>
      <c r="AI40" s="43"/>
    </row>
    <row r="41" spans="1:35" ht="15" customHeight="1">
      <c r="A41" s="9" t="s">
        <v>4</v>
      </c>
      <c r="B41" s="9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2"/>
      <c r="X41" s="2"/>
      <c r="Y41" s="2"/>
      <c r="Z41" s="2"/>
      <c r="AA41" s="2"/>
      <c r="AB41" s="2"/>
      <c r="AC41" s="2"/>
      <c r="AD41" s="2"/>
      <c r="AE41" s="2"/>
      <c r="AF41" s="31"/>
      <c r="AG41" s="18">
        <f t="shared" si="2"/>
        <v>0</v>
      </c>
      <c r="AH41" s="47"/>
      <c r="AI41" s="44"/>
    </row>
    <row r="42" spans="1:35" ht="15" customHeight="1">
      <c r="A42" s="9" t="s">
        <v>4</v>
      </c>
      <c r="B42" s="3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1"/>
      <c r="X42" s="1"/>
      <c r="Y42" s="1"/>
      <c r="Z42" s="1"/>
      <c r="AA42" s="1"/>
      <c r="AB42" s="1"/>
      <c r="AC42" s="1"/>
      <c r="AD42" s="1"/>
      <c r="AE42" s="1"/>
      <c r="AF42" s="30"/>
      <c r="AG42" s="18">
        <f t="shared" si="2"/>
        <v>0</v>
      </c>
      <c r="AH42" s="45">
        <f>SUM(AG42:AG46)</f>
        <v>0</v>
      </c>
      <c r="AI42" s="42">
        <f>SumColoredCells(B42:AF46)+Calc11</f>
        <v>0</v>
      </c>
    </row>
    <row r="43" spans="1:35" ht="15" customHeight="1">
      <c r="A43" s="9" t="s">
        <v>5</v>
      </c>
      <c r="B43" s="9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0"/>
      <c r="AG43" s="18">
        <f t="shared" si="2"/>
        <v>0</v>
      </c>
      <c r="AH43" s="46"/>
      <c r="AI43" s="43"/>
    </row>
    <row r="44" spans="1:35" ht="15" customHeight="1">
      <c r="A44" s="9" t="s">
        <v>6</v>
      </c>
      <c r="B44" s="9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0"/>
      <c r="AG44" s="18">
        <f t="shared" si="2"/>
        <v>0</v>
      </c>
      <c r="AH44" s="46"/>
      <c r="AI44" s="43"/>
    </row>
    <row r="45" spans="1:35" ht="15" customHeight="1">
      <c r="A45" s="9" t="s">
        <v>7</v>
      </c>
      <c r="B45" s="9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0"/>
      <c r="AG45" s="18">
        <f t="shared" si="2"/>
        <v>0</v>
      </c>
      <c r="AH45" s="46"/>
      <c r="AI45" s="43"/>
    </row>
    <row r="46" spans="1:35" ht="15" customHeight="1">
      <c r="A46" s="10" t="s">
        <v>8</v>
      </c>
      <c r="B46" s="9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0"/>
      <c r="AG46" s="18">
        <f t="shared" si="2"/>
        <v>0</v>
      </c>
      <c r="AH46" s="47"/>
      <c r="AI46" s="44"/>
    </row>
    <row r="47" spans="1:35" ht="15" customHeight="1">
      <c r="A47" s="19"/>
      <c r="B47" s="51" t="s">
        <v>11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3">
        <f>SUM(AH37:AH46)</f>
        <v>0</v>
      </c>
      <c r="AH47" s="53"/>
      <c r="AI47" s="22">
        <f>SUM(AI37:AI46)</f>
        <v>0</v>
      </c>
    </row>
    <row r="48" spans="27:34" ht="15" customHeight="1">
      <c r="AA48" s="41" t="s">
        <v>12</v>
      </c>
      <c r="AB48" s="41"/>
      <c r="AC48" s="41"/>
      <c r="AD48" s="41"/>
      <c r="AE48" s="41"/>
      <c r="AF48" s="41"/>
      <c r="AG48" s="41">
        <f>AG47-AI47</f>
        <v>0</v>
      </c>
      <c r="AH48" s="41"/>
    </row>
    <row r="49" ht="15" customHeight="1"/>
  </sheetData>
  <mergeCells count="30">
    <mergeCell ref="AA16:AF16"/>
    <mergeCell ref="AG16:AH16"/>
    <mergeCell ref="AA32:AF32"/>
    <mergeCell ref="AG32:AH32"/>
    <mergeCell ref="B47:AF47"/>
    <mergeCell ref="AG47:AH47"/>
    <mergeCell ref="AH37:AH41"/>
    <mergeCell ref="AI37:AI41"/>
    <mergeCell ref="AH42:AH46"/>
    <mergeCell ref="AI42:AI46"/>
    <mergeCell ref="AI21:AI25"/>
    <mergeCell ref="AH26:AH30"/>
    <mergeCell ref="AI26:AI30"/>
    <mergeCell ref="B31:AF31"/>
    <mergeCell ref="AG31:AH31"/>
    <mergeCell ref="AI5:AI9"/>
    <mergeCell ref="AH10:AH14"/>
    <mergeCell ref="AI10:AI14"/>
    <mergeCell ref="B15:AF15"/>
    <mergeCell ref="AG15:AH15"/>
    <mergeCell ref="AA48:AF48"/>
    <mergeCell ref="AG48:AH48"/>
    <mergeCell ref="B2:AF2"/>
    <mergeCell ref="B3:AF3"/>
    <mergeCell ref="AH5:AH9"/>
    <mergeCell ref="B18:AF18"/>
    <mergeCell ref="B19:AF19"/>
    <mergeCell ref="AH21:AH25"/>
    <mergeCell ref="B34:AF34"/>
    <mergeCell ref="B35:AF35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Φύλλο13"/>
  <dimension ref="A1:AI48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2.75"/>
  <cols>
    <col min="1" max="1" width="4.7109375" style="0" customWidth="1"/>
    <col min="2" max="32" width="2.8515625" style="0" customWidth="1"/>
    <col min="33" max="33" width="3.57421875" style="0" customWidth="1"/>
    <col min="34" max="34" width="3.7109375" style="0" customWidth="1"/>
    <col min="35" max="35" width="3.8515625" style="0" customWidth="1"/>
    <col min="36" max="36" width="1.28515625" style="0" customWidth="1"/>
  </cols>
  <sheetData>
    <row r="1" ht="15" customHeight="1">
      <c r="A1" s="33"/>
    </row>
    <row r="2" spans="1:35" ht="15" customHeight="1">
      <c r="A2" s="20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20"/>
      <c r="AH2" s="20"/>
      <c r="AI2" s="20"/>
    </row>
    <row r="3" spans="2:32" ht="15" customHeight="1">
      <c r="B3" s="48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50"/>
    </row>
    <row r="4" spans="1:35" ht="15" customHeight="1">
      <c r="A4" s="8"/>
      <c r="B4" s="3">
        <v>1</v>
      </c>
      <c r="C4" s="4">
        <v>2</v>
      </c>
      <c r="D4" s="4">
        <v>3</v>
      </c>
      <c r="E4" s="4">
        <v>4</v>
      </c>
      <c r="F4" s="4">
        <v>5</v>
      </c>
      <c r="G4" s="4">
        <v>6</v>
      </c>
      <c r="H4" s="4">
        <v>7</v>
      </c>
      <c r="I4" s="4">
        <v>8</v>
      </c>
      <c r="J4" s="4">
        <v>9</v>
      </c>
      <c r="K4" s="4">
        <v>10</v>
      </c>
      <c r="L4" s="4">
        <v>11</v>
      </c>
      <c r="M4" s="4">
        <v>12</v>
      </c>
      <c r="N4" s="4">
        <v>13</v>
      </c>
      <c r="O4" s="4">
        <v>14</v>
      </c>
      <c r="P4" s="4">
        <v>15</v>
      </c>
      <c r="Q4" s="4">
        <v>16</v>
      </c>
      <c r="R4" s="4">
        <v>17</v>
      </c>
      <c r="S4" s="4">
        <v>18</v>
      </c>
      <c r="T4" s="4">
        <v>19</v>
      </c>
      <c r="U4" s="4">
        <v>20</v>
      </c>
      <c r="V4" s="4">
        <v>21</v>
      </c>
      <c r="W4" s="4">
        <v>22</v>
      </c>
      <c r="X4" s="4">
        <v>23</v>
      </c>
      <c r="Y4" s="4">
        <v>24</v>
      </c>
      <c r="Z4" s="4">
        <v>25</v>
      </c>
      <c r="AA4" s="4">
        <v>26</v>
      </c>
      <c r="AB4" s="4">
        <v>27</v>
      </c>
      <c r="AC4" s="4">
        <v>28</v>
      </c>
      <c r="AD4" s="4">
        <v>29</v>
      </c>
      <c r="AE4" s="4">
        <v>30</v>
      </c>
      <c r="AF4" s="14">
        <v>31</v>
      </c>
      <c r="AG4" s="13"/>
      <c r="AH4" s="11" t="s">
        <v>9</v>
      </c>
      <c r="AI4" s="13" t="s">
        <v>10</v>
      </c>
    </row>
    <row r="5" spans="1:35" ht="15" customHeight="1">
      <c r="A5" s="9" t="s">
        <v>0</v>
      </c>
      <c r="B5" s="25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6"/>
      <c r="AG5" s="18">
        <f>SUM(B5:AF5)</f>
        <v>0</v>
      </c>
      <c r="AH5" s="45">
        <f>SUM(AG5:AG9)</f>
        <v>0</v>
      </c>
      <c r="AI5" s="42">
        <f>SumColoredCells(B5:AF9)+Calc12</f>
        <v>0</v>
      </c>
    </row>
    <row r="6" spans="1:35" ht="15" customHeight="1">
      <c r="A6" s="9" t="s">
        <v>1</v>
      </c>
      <c r="B6" s="25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6"/>
      <c r="AG6" s="18">
        <f aca="true" t="shared" si="0" ref="AG6:AG14">SUM(B6:AF6)</f>
        <v>0</v>
      </c>
      <c r="AH6" s="46"/>
      <c r="AI6" s="43"/>
    </row>
    <row r="7" spans="1:35" ht="15" customHeight="1">
      <c r="A7" s="9" t="s">
        <v>2</v>
      </c>
      <c r="B7" s="25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6"/>
      <c r="AG7" s="18">
        <f t="shared" si="0"/>
        <v>0</v>
      </c>
      <c r="AH7" s="46"/>
      <c r="AI7" s="43"/>
    </row>
    <row r="8" spans="1:35" ht="15" customHeight="1">
      <c r="A8" s="9" t="s">
        <v>3</v>
      </c>
      <c r="B8" s="25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6"/>
      <c r="AG8" s="18">
        <f t="shared" si="0"/>
        <v>0</v>
      </c>
      <c r="AH8" s="46"/>
      <c r="AI8" s="43"/>
    </row>
    <row r="9" spans="1:35" ht="15" customHeight="1">
      <c r="A9" s="9" t="s">
        <v>4</v>
      </c>
      <c r="B9" s="25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"/>
      <c r="W9" s="2"/>
      <c r="X9" s="2"/>
      <c r="Y9" s="2"/>
      <c r="Z9" s="2"/>
      <c r="AA9" s="2"/>
      <c r="AB9" s="2"/>
      <c r="AC9" s="2"/>
      <c r="AD9" s="2"/>
      <c r="AE9" s="2"/>
      <c r="AF9" s="16"/>
      <c r="AG9" s="18">
        <f t="shared" si="0"/>
        <v>0</v>
      </c>
      <c r="AH9" s="47"/>
      <c r="AI9" s="44"/>
    </row>
    <row r="10" spans="1:35" ht="15" customHeight="1">
      <c r="A10" s="9" t="s">
        <v>4</v>
      </c>
      <c r="B10" s="1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6"/>
      <c r="AG10" s="18">
        <f t="shared" si="0"/>
        <v>0</v>
      </c>
      <c r="AH10" s="45">
        <f>SUM(AG10:AG14)</f>
        <v>0</v>
      </c>
      <c r="AI10" s="42">
        <f>SumColoredCells(B10:AF14)+Calc12</f>
        <v>0</v>
      </c>
    </row>
    <row r="11" spans="1:35" ht="15" customHeight="1">
      <c r="A11" s="9" t="s">
        <v>5</v>
      </c>
      <c r="B11" s="25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6"/>
      <c r="AG11" s="18">
        <f t="shared" si="0"/>
        <v>0</v>
      </c>
      <c r="AH11" s="46"/>
      <c r="AI11" s="43"/>
    </row>
    <row r="12" spans="1:35" ht="15" customHeight="1">
      <c r="A12" s="9" t="s">
        <v>6</v>
      </c>
      <c r="B12" s="25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6"/>
      <c r="AG12" s="18">
        <f t="shared" si="0"/>
        <v>0</v>
      </c>
      <c r="AH12" s="46"/>
      <c r="AI12" s="43"/>
    </row>
    <row r="13" spans="1:35" ht="15" customHeight="1">
      <c r="A13" s="9" t="s">
        <v>7</v>
      </c>
      <c r="B13" s="25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6"/>
      <c r="AG13" s="18">
        <f t="shared" si="0"/>
        <v>0</v>
      </c>
      <c r="AH13" s="46"/>
      <c r="AI13" s="43"/>
    </row>
    <row r="14" spans="1:35" ht="15" customHeight="1">
      <c r="A14" s="10" t="s">
        <v>8</v>
      </c>
      <c r="B14" s="27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9"/>
      <c r="AG14" s="18">
        <f t="shared" si="0"/>
        <v>0</v>
      </c>
      <c r="AH14" s="47"/>
      <c r="AI14" s="44"/>
    </row>
    <row r="15" spans="1:35" ht="15" customHeight="1">
      <c r="A15" s="19"/>
      <c r="B15" s="51" t="s">
        <v>11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41">
        <f>SUM(AH5:AH14)</f>
        <v>0</v>
      </c>
      <c r="AH15" s="41"/>
      <c r="AI15" s="22">
        <f>SUM(AI5:AI14)</f>
        <v>0</v>
      </c>
    </row>
    <row r="16" spans="1:35" ht="15" customHeight="1">
      <c r="A16" s="20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41" t="s">
        <v>12</v>
      </c>
      <c r="AB16" s="41"/>
      <c r="AC16" s="41"/>
      <c r="AD16" s="41"/>
      <c r="AE16" s="41"/>
      <c r="AF16" s="41"/>
      <c r="AG16" s="41">
        <f>AG15-AI15</f>
        <v>0</v>
      </c>
      <c r="AH16" s="41"/>
      <c r="AI16" s="20"/>
    </row>
    <row r="17" spans="1:35" ht="15" customHeight="1">
      <c r="A17" s="20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4"/>
      <c r="AH17" s="24"/>
      <c r="AI17" s="20"/>
    </row>
    <row r="18" spans="1:35" ht="15" customHeight="1">
      <c r="A18" s="20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20"/>
      <c r="AH18" s="20"/>
      <c r="AI18" s="20"/>
    </row>
    <row r="19" spans="2:32" ht="15" customHeight="1">
      <c r="B19" s="48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50"/>
    </row>
    <row r="20" spans="1:35" ht="15" customHeight="1">
      <c r="A20" s="8"/>
      <c r="B20" s="3">
        <v>1</v>
      </c>
      <c r="C20" s="4">
        <v>2</v>
      </c>
      <c r="D20" s="4">
        <v>3</v>
      </c>
      <c r="E20" s="4">
        <v>4</v>
      </c>
      <c r="F20" s="4">
        <v>5</v>
      </c>
      <c r="G20" s="4">
        <v>6</v>
      </c>
      <c r="H20" s="4">
        <v>7</v>
      </c>
      <c r="I20" s="4">
        <v>8</v>
      </c>
      <c r="J20" s="4">
        <v>9</v>
      </c>
      <c r="K20" s="4">
        <v>10</v>
      </c>
      <c r="L20" s="4">
        <v>11</v>
      </c>
      <c r="M20" s="4">
        <v>12</v>
      </c>
      <c r="N20" s="4">
        <v>13</v>
      </c>
      <c r="O20" s="4">
        <v>14</v>
      </c>
      <c r="P20" s="4">
        <v>15</v>
      </c>
      <c r="Q20" s="4">
        <v>16</v>
      </c>
      <c r="R20" s="4">
        <v>17</v>
      </c>
      <c r="S20" s="4">
        <v>18</v>
      </c>
      <c r="T20" s="4">
        <v>19</v>
      </c>
      <c r="U20" s="4">
        <v>20</v>
      </c>
      <c r="V20" s="4">
        <v>21</v>
      </c>
      <c r="W20" s="4">
        <v>22</v>
      </c>
      <c r="X20" s="4">
        <v>23</v>
      </c>
      <c r="Y20" s="4">
        <v>24</v>
      </c>
      <c r="Z20" s="4">
        <v>25</v>
      </c>
      <c r="AA20" s="4">
        <v>26</v>
      </c>
      <c r="AB20" s="4">
        <v>27</v>
      </c>
      <c r="AC20" s="4">
        <v>28</v>
      </c>
      <c r="AD20" s="4">
        <v>29</v>
      </c>
      <c r="AE20" s="4">
        <v>30</v>
      </c>
      <c r="AF20" s="14">
        <v>31</v>
      </c>
      <c r="AG20" s="13"/>
      <c r="AH20" s="11" t="s">
        <v>9</v>
      </c>
      <c r="AI20" s="13" t="s">
        <v>10</v>
      </c>
    </row>
    <row r="21" spans="1:35" ht="15" customHeight="1">
      <c r="A21" s="9" t="s">
        <v>0</v>
      </c>
      <c r="B21" s="5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5"/>
      <c r="AG21" s="18">
        <f>SUM(B21:AF21)</f>
        <v>0</v>
      </c>
      <c r="AH21" s="45">
        <f>SUM(AG21:AG25)</f>
        <v>0</v>
      </c>
      <c r="AI21" s="42">
        <f>SumColoredCells(B21:AF25)+Calc12</f>
        <v>0</v>
      </c>
    </row>
    <row r="22" spans="1:35" ht="15" customHeight="1">
      <c r="A22" s="9" t="s">
        <v>1</v>
      </c>
      <c r="B22" s="5"/>
      <c r="C22" s="1"/>
      <c r="D22" s="1"/>
      <c r="E22" s="1"/>
      <c r="F22" s="1"/>
      <c r="G22" s="1"/>
      <c r="H22" s="1"/>
      <c r="I22" s="1"/>
      <c r="J22" s="1"/>
      <c r="K22" s="1"/>
      <c r="L22" s="1"/>
      <c r="M22" s="2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5"/>
      <c r="AG22" s="18">
        <f aca="true" t="shared" si="1" ref="AG22:AG30">SUM(B22:AF22)</f>
        <v>0</v>
      </c>
      <c r="AH22" s="46"/>
      <c r="AI22" s="43"/>
    </row>
    <row r="23" spans="1:35" ht="15" customHeight="1">
      <c r="A23" s="9" t="s">
        <v>2</v>
      </c>
      <c r="B23" s="5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5"/>
      <c r="AG23" s="18">
        <f t="shared" si="1"/>
        <v>0</v>
      </c>
      <c r="AH23" s="46"/>
      <c r="AI23" s="43"/>
    </row>
    <row r="24" spans="1:35" ht="15" customHeight="1">
      <c r="A24" s="9" t="s">
        <v>3</v>
      </c>
      <c r="B24" s="5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5"/>
      <c r="AG24" s="18">
        <f t="shared" si="1"/>
        <v>0</v>
      </c>
      <c r="AH24" s="46"/>
      <c r="AI24" s="43"/>
    </row>
    <row r="25" spans="1:35" ht="15" customHeight="1">
      <c r="A25" s="9" t="s">
        <v>4</v>
      </c>
      <c r="B25" s="5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16"/>
      <c r="AG25" s="18">
        <f t="shared" si="1"/>
        <v>0</v>
      </c>
      <c r="AH25" s="47"/>
      <c r="AI25" s="44"/>
    </row>
    <row r="26" spans="1:35" ht="15" customHeight="1">
      <c r="A26" s="9" t="s">
        <v>4</v>
      </c>
      <c r="B26" s="1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5"/>
      <c r="AG26" s="18">
        <f t="shared" si="1"/>
        <v>0</v>
      </c>
      <c r="AH26" s="45">
        <f>SUM(AG26:AG30)</f>
        <v>0</v>
      </c>
      <c r="AI26" s="42">
        <f>SumColoredCells(B26:AF30)+Calc12</f>
        <v>0</v>
      </c>
    </row>
    <row r="27" spans="1:35" ht="15" customHeight="1">
      <c r="A27" s="9" t="s">
        <v>5</v>
      </c>
      <c r="B27" s="5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5"/>
      <c r="AG27" s="18">
        <f t="shared" si="1"/>
        <v>0</v>
      </c>
      <c r="AH27" s="46"/>
      <c r="AI27" s="43"/>
    </row>
    <row r="28" spans="1:35" ht="15" customHeight="1">
      <c r="A28" s="9" t="s">
        <v>6</v>
      </c>
      <c r="B28" s="5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5"/>
      <c r="AG28" s="18">
        <f t="shared" si="1"/>
        <v>0</v>
      </c>
      <c r="AH28" s="46"/>
      <c r="AI28" s="43"/>
    </row>
    <row r="29" spans="1:35" ht="15" customHeight="1">
      <c r="A29" s="9" t="s">
        <v>7</v>
      </c>
      <c r="B29" s="5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5"/>
      <c r="AG29" s="18">
        <f t="shared" si="1"/>
        <v>0</v>
      </c>
      <c r="AH29" s="46"/>
      <c r="AI29" s="43"/>
    </row>
    <row r="30" spans="1:35" ht="15" customHeight="1">
      <c r="A30" s="10" t="s">
        <v>8</v>
      </c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17"/>
      <c r="AG30" s="18">
        <f t="shared" si="1"/>
        <v>0</v>
      </c>
      <c r="AH30" s="47"/>
      <c r="AI30" s="44"/>
    </row>
    <row r="31" spans="1:35" ht="15" customHeight="1">
      <c r="A31" s="19"/>
      <c r="B31" s="51" t="s">
        <v>11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41">
        <f>SUM(AH21:AH30)</f>
        <v>0</v>
      </c>
      <c r="AH31" s="41"/>
      <c r="AI31" s="22">
        <f>SUM(AI21:AI30)</f>
        <v>0</v>
      </c>
    </row>
    <row r="32" spans="1:35" ht="15" customHeight="1">
      <c r="A32" s="20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41" t="s">
        <v>12</v>
      </c>
      <c r="AB32" s="41"/>
      <c r="AC32" s="41"/>
      <c r="AD32" s="41"/>
      <c r="AE32" s="41"/>
      <c r="AF32" s="41"/>
      <c r="AG32" s="41">
        <f>AG31-AI31</f>
        <v>0</v>
      </c>
      <c r="AH32" s="41"/>
      <c r="AI32" s="20"/>
    </row>
    <row r="33" spans="1:35" ht="15" customHeight="1">
      <c r="A33" s="20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4"/>
      <c r="AH33" s="24"/>
      <c r="AI33" s="20"/>
    </row>
    <row r="34" spans="1:35" ht="15" customHeight="1">
      <c r="A34" s="20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20"/>
      <c r="AH34" s="20"/>
      <c r="AI34" s="20"/>
    </row>
    <row r="35" spans="2:32" ht="15" customHeight="1">
      <c r="B35" s="48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50"/>
    </row>
    <row r="36" spans="1:35" ht="15" customHeight="1">
      <c r="A36" s="8"/>
      <c r="B36" s="3">
        <v>1</v>
      </c>
      <c r="C36" s="4">
        <v>2</v>
      </c>
      <c r="D36" s="4">
        <v>3</v>
      </c>
      <c r="E36" s="4">
        <v>4</v>
      </c>
      <c r="F36" s="4">
        <v>5</v>
      </c>
      <c r="G36" s="4">
        <v>6</v>
      </c>
      <c r="H36" s="4">
        <v>7</v>
      </c>
      <c r="I36" s="4">
        <v>8</v>
      </c>
      <c r="J36" s="4">
        <v>9</v>
      </c>
      <c r="K36" s="4">
        <v>10</v>
      </c>
      <c r="L36" s="4">
        <v>11</v>
      </c>
      <c r="M36" s="4">
        <v>12</v>
      </c>
      <c r="N36" s="4">
        <v>13</v>
      </c>
      <c r="O36" s="4">
        <v>14</v>
      </c>
      <c r="P36" s="4">
        <v>15</v>
      </c>
      <c r="Q36" s="4">
        <v>16</v>
      </c>
      <c r="R36" s="4">
        <v>17</v>
      </c>
      <c r="S36" s="4">
        <v>18</v>
      </c>
      <c r="T36" s="4">
        <v>19</v>
      </c>
      <c r="U36" s="4">
        <v>20</v>
      </c>
      <c r="V36" s="4">
        <v>21</v>
      </c>
      <c r="W36" s="4">
        <v>22</v>
      </c>
      <c r="X36" s="4">
        <v>23</v>
      </c>
      <c r="Y36" s="4">
        <v>24</v>
      </c>
      <c r="Z36" s="4">
        <v>25</v>
      </c>
      <c r="AA36" s="4">
        <v>26</v>
      </c>
      <c r="AB36" s="4">
        <v>27</v>
      </c>
      <c r="AC36" s="4">
        <v>28</v>
      </c>
      <c r="AD36" s="4">
        <v>29</v>
      </c>
      <c r="AE36" s="4">
        <v>30</v>
      </c>
      <c r="AF36" s="14">
        <v>31</v>
      </c>
      <c r="AG36" s="13"/>
      <c r="AH36" s="11" t="s">
        <v>9</v>
      </c>
      <c r="AI36" s="13" t="s">
        <v>10</v>
      </c>
    </row>
    <row r="37" spans="1:35" ht="15" customHeight="1">
      <c r="A37" s="9" t="s">
        <v>0</v>
      </c>
      <c r="B37" s="9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0"/>
      <c r="AG37" s="18">
        <f>SUM(B37:AF37)</f>
        <v>0</v>
      </c>
      <c r="AH37" s="45">
        <f>SUM(AG37:AG41)</f>
        <v>0</v>
      </c>
      <c r="AI37" s="42">
        <f>SumColoredCells(B37:AF41)+Calc12</f>
        <v>0</v>
      </c>
    </row>
    <row r="38" spans="1:35" ht="15" customHeight="1">
      <c r="A38" s="9" t="s">
        <v>1</v>
      </c>
      <c r="B38" s="9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0"/>
      <c r="AG38" s="18">
        <f aca="true" t="shared" si="2" ref="AG38:AG46">SUM(B38:AF38)</f>
        <v>0</v>
      </c>
      <c r="AH38" s="46"/>
      <c r="AI38" s="43"/>
    </row>
    <row r="39" spans="1:35" ht="15" customHeight="1">
      <c r="A39" s="9" t="s">
        <v>2</v>
      </c>
      <c r="B39" s="9"/>
      <c r="C39" s="1"/>
      <c r="D39" s="1"/>
      <c r="E39" s="1"/>
      <c r="F39" s="1"/>
      <c r="G39" s="1"/>
      <c r="H39" s="1"/>
      <c r="I39" s="1"/>
      <c r="J39" s="2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0"/>
      <c r="AG39" s="18">
        <f t="shared" si="2"/>
        <v>0</v>
      </c>
      <c r="AH39" s="46"/>
      <c r="AI39" s="43"/>
    </row>
    <row r="40" spans="1:35" ht="15" customHeight="1">
      <c r="A40" s="9" t="s">
        <v>3</v>
      </c>
      <c r="B40" s="9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0"/>
      <c r="AG40" s="18">
        <f t="shared" si="2"/>
        <v>0</v>
      </c>
      <c r="AH40" s="46"/>
      <c r="AI40" s="43"/>
    </row>
    <row r="41" spans="1:35" ht="15" customHeight="1">
      <c r="A41" s="9" t="s">
        <v>4</v>
      </c>
      <c r="B41" s="9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2"/>
      <c r="X41" s="2"/>
      <c r="Y41" s="2"/>
      <c r="Z41" s="2"/>
      <c r="AA41" s="2"/>
      <c r="AB41" s="2"/>
      <c r="AC41" s="2"/>
      <c r="AD41" s="2"/>
      <c r="AE41" s="2"/>
      <c r="AF41" s="31"/>
      <c r="AG41" s="18">
        <f t="shared" si="2"/>
        <v>0</v>
      </c>
      <c r="AH41" s="47"/>
      <c r="AI41" s="44"/>
    </row>
    <row r="42" spans="1:35" ht="15" customHeight="1">
      <c r="A42" s="9" t="s">
        <v>4</v>
      </c>
      <c r="B42" s="3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1"/>
      <c r="X42" s="1"/>
      <c r="Y42" s="1"/>
      <c r="Z42" s="1"/>
      <c r="AA42" s="1"/>
      <c r="AB42" s="1"/>
      <c r="AC42" s="1"/>
      <c r="AD42" s="1"/>
      <c r="AE42" s="1"/>
      <c r="AF42" s="30"/>
      <c r="AG42" s="18">
        <f t="shared" si="2"/>
        <v>0</v>
      </c>
      <c r="AH42" s="45">
        <f>SUM(AG42:AG46)</f>
        <v>0</v>
      </c>
      <c r="AI42" s="42">
        <f>SumColoredCells(B42:AF46)+Calc12</f>
        <v>0</v>
      </c>
    </row>
    <row r="43" spans="1:35" ht="15" customHeight="1">
      <c r="A43" s="9" t="s">
        <v>5</v>
      </c>
      <c r="B43" s="9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0"/>
      <c r="AG43" s="18">
        <f t="shared" si="2"/>
        <v>0</v>
      </c>
      <c r="AH43" s="46"/>
      <c r="AI43" s="43"/>
    </row>
    <row r="44" spans="1:35" ht="15" customHeight="1">
      <c r="A44" s="9" t="s">
        <v>6</v>
      </c>
      <c r="B44" s="9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0"/>
      <c r="AG44" s="18">
        <f t="shared" si="2"/>
        <v>0</v>
      </c>
      <c r="AH44" s="46"/>
      <c r="AI44" s="43"/>
    </row>
    <row r="45" spans="1:35" ht="15" customHeight="1">
      <c r="A45" s="9" t="s">
        <v>7</v>
      </c>
      <c r="B45" s="9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0"/>
      <c r="AG45" s="18">
        <f t="shared" si="2"/>
        <v>0</v>
      </c>
      <c r="AH45" s="46"/>
      <c r="AI45" s="43"/>
    </row>
    <row r="46" spans="1:35" ht="15" customHeight="1">
      <c r="A46" s="10" t="s">
        <v>8</v>
      </c>
      <c r="B46" s="9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0"/>
      <c r="AG46" s="18">
        <f t="shared" si="2"/>
        <v>0</v>
      </c>
      <c r="AH46" s="47"/>
      <c r="AI46" s="44"/>
    </row>
    <row r="47" spans="1:35" ht="15" customHeight="1">
      <c r="A47" s="19"/>
      <c r="B47" s="51" t="s">
        <v>11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3">
        <f>SUM(AH37:AH46)</f>
        <v>0</v>
      </c>
      <c r="AH47" s="53"/>
      <c r="AI47" s="22">
        <f>SUM(AI37:AI46)</f>
        <v>0</v>
      </c>
    </row>
    <row r="48" spans="27:34" ht="15" customHeight="1">
      <c r="AA48" s="41" t="s">
        <v>12</v>
      </c>
      <c r="AB48" s="41"/>
      <c r="AC48" s="41"/>
      <c r="AD48" s="41"/>
      <c r="AE48" s="41"/>
      <c r="AF48" s="41"/>
      <c r="AG48" s="41">
        <f>AG47-AI47</f>
        <v>0</v>
      </c>
      <c r="AH48" s="41"/>
    </row>
    <row r="49" ht="15" customHeight="1"/>
  </sheetData>
  <mergeCells count="30">
    <mergeCell ref="AA16:AF16"/>
    <mergeCell ref="AG16:AH16"/>
    <mergeCell ref="AA32:AF32"/>
    <mergeCell ref="AG32:AH32"/>
    <mergeCell ref="B47:AF47"/>
    <mergeCell ref="AG47:AH47"/>
    <mergeCell ref="AH37:AH41"/>
    <mergeCell ref="AI37:AI41"/>
    <mergeCell ref="AH42:AH46"/>
    <mergeCell ref="AI42:AI46"/>
    <mergeCell ref="AI21:AI25"/>
    <mergeCell ref="AH26:AH30"/>
    <mergeCell ref="AI26:AI30"/>
    <mergeCell ref="B31:AF31"/>
    <mergeCell ref="AG31:AH31"/>
    <mergeCell ref="AI5:AI9"/>
    <mergeCell ref="AH10:AH14"/>
    <mergeCell ref="AI10:AI14"/>
    <mergeCell ref="B15:AF15"/>
    <mergeCell ref="AG15:AH15"/>
    <mergeCell ref="AA48:AF48"/>
    <mergeCell ref="AG48:AH48"/>
    <mergeCell ref="B2:AF2"/>
    <mergeCell ref="B3:AF3"/>
    <mergeCell ref="AH5:AH9"/>
    <mergeCell ref="B18:AF18"/>
    <mergeCell ref="B19:AF19"/>
    <mergeCell ref="AH21:AH25"/>
    <mergeCell ref="B34:AF34"/>
    <mergeCell ref="B35:AF35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Φύλλο14"/>
  <dimension ref="A1:AI48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2.75"/>
  <cols>
    <col min="1" max="1" width="4.7109375" style="0" customWidth="1"/>
    <col min="2" max="32" width="2.8515625" style="0" customWidth="1"/>
    <col min="33" max="33" width="3.57421875" style="0" customWidth="1"/>
    <col min="34" max="34" width="3.7109375" style="0" customWidth="1"/>
    <col min="35" max="35" width="3.8515625" style="0" customWidth="1"/>
    <col min="36" max="36" width="1.28515625" style="0" customWidth="1"/>
  </cols>
  <sheetData>
    <row r="1" ht="15" customHeight="1">
      <c r="A1" s="33"/>
    </row>
    <row r="2" spans="1:35" ht="15" customHeight="1">
      <c r="A2" s="20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20"/>
      <c r="AH2" s="20"/>
      <c r="AI2" s="20"/>
    </row>
    <row r="3" spans="2:32" ht="15" customHeight="1">
      <c r="B3" s="48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50"/>
    </row>
    <row r="4" spans="1:35" ht="15" customHeight="1">
      <c r="A4" s="8"/>
      <c r="B4" s="3">
        <v>1</v>
      </c>
      <c r="C4" s="4">
        <v>2</v>
      </c>
      <c r="D4" s="4">
        <v>3</v>
      </c>
      <c r="E4" s="4">
        <v>4</v>
      </c>
      <c r="F4" s="4">
        <v>5</v>
      </c>
      <c r="G4" s="4">
        <v>6</v>
      </c>
      <c r="H4" s="4">
        <v>7</v>
      </c>
      <c r="I4" s="4">
        <v>8</v>
      </c>
      <c r="J4" s="4">
        <v>9</v>
      </c>
      <c r="K4" s="4">
        <v>10</v>
      </c>
      <c r="L4" s="4">
        <v>11</v>
      </c>
      <c r="M4" s="4">
        <v>12</v>
      </c>
      <c r="N4" s="4">
        <v>13</v>
      </c>
      <c r="O4" s="4">
        <v>14</v>
      </c>
      <c r="P4" s="4">
        <v>15</v>
      </c>
      <c r="Q4" s="4">
        <v>16</v>
      </c>
      <c r="R4" s="4">
        <v>17</v>
      </c>
      <c r="S4" s="4">
        <v>18</v>
      </c>
      <c r="T4" s="4">
        <v>19</v>
      </c>
      <c r="U4" s="4">
        <v>20</v>
      </c>
      <c r="V4" s="4">
        <v>21</v>
      </c>
      <c r="W4" s="4">
        <v>22</v>
      </c>
      <c r="X4" s="4">
        <v>23</v>
      </c>
      <c r="Y4" s="4">
        <v>24</v>
      </c>
      <c r="Z4" s="4">
        <v>25</v>
      </c>
      <c r="AA4" s="4">
        <v>26</v>
      </c>
      <c r="AB4" s="4">
        <v>27</v>
      </c>
      <c r="AC4" s="4">
        <v>28</v>
      </c>
      <c r="AD4" s="4">
        <v>29</v>
      </c>
      <c r="AE4" s="4">
        <v>30</v>
      </c>
      <c r="AF4" s="14">
        <v>31</v>
      </c>
      <c r="AG4" s="13"/>
      <c r="AH4" s="11" t="s">
        <v>9</v>
      </c>
      <c r="AI4" s="13" t="s">
        <v>10</v>
      </c>
    </row>
    <row r="5" spans="1:35" ht="15" customHeight="1">
      <c r="A5" s="9" t="s">
        <v>0</v>
      </c>
      <c r="B5" s="25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6"/>
      <c r="AG5" s="18">
        <f>SUM(B5:AF5)</f>
        <v>0</v>
      </c>
      <c r="AH5" s="45">
        <f>SUM(AG5:AG9)</f>
        <v>0</v>
      </c>
      <c r="AI5" s="42">
        <f>SumColoredCells(B5:AF9)+Calc13</f>
        <v>0</v>
      </c>
    </row>
    <row r="6" spans="1:35" ht="15" customHeight="1">
      <c r="A6" s="9" t="s">
        <v>1</v>
      </c>
      <c r="B6" s="25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6"/>
      <c r="AG6" s="18">
        <f aca="true" t="shared" si="0" ref="AG6:AG14">SUM(B6:AF6)</f>
        <v>0</v>
      </c>
      <c r="AH6" s="46"/>
      <c r="AI6" s="43"/>
    </row>
    <row r="7" spans="1:35" ht="15" customHeight="1">
      <c r="A7" s="9" t="s">
        <v>2</v>
      </c>
      <c r="B7" s="25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6"/>
      <c r="AG7" s="18">
        <f t="shared" si="0"/>
        <v>0</v>
      </c>
      <c r="AH7" s="46"/>
      <c r="AI7" s="43"/>
    </row>
    <row r="8" spans="1:35" ht="15" customHeight="1">
      <c r="A8" s="9" t="s">
        <v>3</v>
      </c>
      <c r="B8" s="25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6"/>
      <c r="AG8" s="18">
        <f t="shared" si="0"/>
        <v>0</v>
      </c>
      <c r="AH8" s="46"/>
      <c r="AI8" s="43"/>
    </row>
    <row r="9" spans="1:35" ht="15" customHeight="1">
      <c r="A9" s="9" t="s">
        <v>4</v>
      </c>
      <c r="B9" s="25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"/>
      <c r="W9" s="2"/>
      <c r="X9" s="2"/>
      <c r="Y9" s="2"/>
      <c r="Z9" s="2"/>
      <c r="AA9" s="2"/>
      <c r="AB9" s="2"/>
      <c r="AC9" s="2"/>
      <c r="AD9" s="2"/>
      <c r="AE9" s="2"/>
      <c r="AF9" s="16"/>
      <c r="AG9" s="18">
        <f t="shared" si="0"/>
        <v>0</v>
      </c>
      <c r="AH9" s="47"/>
      <c r="AI9" s="44"/>
    </row>
    <row r="10" spans="1:35" ht="15" customHeight="1">
      <c r="A10" s="9" t="s">
        <v>4</v>
      </c>
      <c r="B10" s="1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6"/>
      <c r="AG10" s="18">
        <f t="shared" si="0"/>
        <v>0</v>
      </c>
      <c r="AH10" s="45">
        <f>SUM(AG10:AG14)</f>
        <v>0</v>
      </c>
      <c r="AI10" s="42">
        <f>SumColoredCells(B10:AF14)+Calc13</f>
        <v>0</v>
      </c>
    </row>
    <row r="11" spans="1:35" ht="15" customHeight="1">
      <c r="A11" s="9" t="s">
        <v>5</v>
      </c>
      <c r="B11" s="25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6"/>
      <c r="AG11" s="18">
        <f t="shared" si="0"/>
        <v>0</v>
      </c>
      <c r="AH11" s="46"/>
      <c r="AI11" s="43"/>
    </row>
    <row r="12" spans="1:35" ht="15" customHeight="1">
      <c r="A12" s="9" t="s">
        <v>6</v>
      </c>
      <c r="B12" s="25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6"/>
      <c r="AG12" s="18">
        <f t="shared" si="0"/>
        <v>0</v>
      </c>
      <c r="AH12" s="46"/>
      <c r="AI12" s="43"/>
    </row>
    <row r="13" spans="1:35" ht="15" customHeight="1">
      <c r="A13" s="9" t="s">
        <v>7</v>
      </c>
      <c r="B13" s="25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6"/>
      <c r="AG13" s="18">
        <f t="shared" si="0"/>
        <v>0</v>
      </c>
      <c r="AH13" s="46"/>
      <c r="AI13" s="43"/>
    </row>
    <row r="14" spans="1:35" ht="15" customHeight="1">
      <c r="A14" s="10" t="s">
        <v>8</v>
      </c>
      <c r="B14" s="27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9"/>
      <c r="AG14" s="18">
        <f t="shared" si="0"/>
        <v>0</v>
      </c>
      <c r="AH14" s="47"/>
      <c r="AI14" s="44"/>
    </row>
    <row r="15" spans="1:35" ht="15" customHeight="1">
      <c r="A15" s="19"/>
      <c r="B15" s="51" t="s">
        <v>11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41">
        <f>SUM(AH5:AH14)</f>
        <v>0</v>
      </c>
      <c r="AH15" s="41"/>
      <c r="AI15" s="22">
        <f>SUM(AI5:AI14)</f>
        <v>0</v>
      </c>
    </row>
    <row r="16" spans="1:35" ht="15" customHeight="1">
      <c r="A16" s="20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41" t="s">
        <v>12</v>
      </c>
      <c r="AB16" s="41"/>
      <c r="AC16" s="41"/>
      <c r="AD16" s="41"/>
      <c r="AE16" s="41"/>
      <c r="AF16" s="41"/>
      <c r="AG16" s="41">
        <f>AG15-AI15</f>
        <v>0</v>
      </c>
      <c r="AH16" s="41"/>
      <c r="AI16" s="20"/>
    </row>
    <row r="17" spans="1:35" ht="15" customHeight="1">
      <c r="A17" s="20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4"/>
      <c r="AH17" s="24"/>
      <c r="AI17" s="20"/>
    </row>
    <row r="18" spans="1:35" ht="15" customHeight="1">
      <c r="A18" s="20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20"/>
      <c r="AH18" s="20"/>
      <c r="AI18" s="20"/>
    </row>
    <row r="19" spans="2:32" ht="15" customHeight="1">
      <c r="B19" s="48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50"/>
    </row>
    <row r="20" spans="1:35" ht="15" customHeight="1">
      <c r="A20" s="8"/>
      <c r="B20" s="3">
        <v>1</v>
      </c>
      <c r="C20" s="4">
        <v>2</v>
      </c>
      <c r="D20" s="4">
        <v>3</v>
      </c>
      <c r="E20" s="4">
        <v>4</v>
      </c>
      <c r="F20" s="4">
        <v>5</v>
      </c>
      <c r="G20" s="4">
        <v>6</v>
      </c>
      <c r="H20" s="4">
        <v>7</v>
      </c>
      <c r="I20" s="4">
        <v>8</v>
      </c>
      <c r="J20" s="4">
        <v>9</v>
      </c>
      <c r="K20" s="4">
        <v>10</v>
      </c>
      <c r="L20" s="4">
        <v>11</v>
      </c>
      <c r="M20" s="4">
        <v>12</v>
      </c>
      <c r="N20" s="4">
        <v>13</v>
      </c>
      <c r="O20" s="4">
        <v>14</v>
      </c>
      <c r="P20" s="4">
        <v>15</v>
      </c>
      <c r="Q20" s="4">
        <v>16</v>
      </c>
      <c r="R20" s="4">
        <v>17</v>
      </c>
      <c r="S20" s="4">
        <v>18</v>
      </c>
      <c r="T20" s="4">
        <v>19</v>
      </c>
      <c r="U20" s="4">
        <v>20</v>
      </c>
      <c r="V20" s="4">
        <v>21</v>
      </c>
      <c r="W20" s="4">
        <v>22</v>
      </c>
      <c r="X20" s="4">
        <v>23</v>
      </c>
      <c r="Y20" s="4">
        <v>24</v>
      </c>
      <c r="Z20" s="4">
        <v>25</v>
      </c>
      <c r="AA20" s="4">
        <v>26</v>
      </c>
      <c r="AB20" s="4">
        <v>27</v>
      </c>
      <c r="AC20" s="4">
        <v>28</v>
      </c>
      <c r="AD20" s="4">
        <v>29</v>
      </c>
      <c r="AE20" s="4">
        <v>30</v>
      </c>
      <c r="AF20" s="14">
        <v>31</v>
      </c>
      <c r="AG20" s="13"/>
      <c r="AH20" s="11" t="s">
        <v>9</v>
      </c>
      <c r="AI20" s="13" t="s">
        <v>10</v>
      </c>
    </row>
    <row r="21" spans="1:35" ht="15" customHeight="1">
      <c r="A21" s="9" t="s">
        <v>0</v>
      </c>
      <c r="B21" s="5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5"/>
      <c r="AG21" s="18">
        <f>SUM(B21:AF21)</f>
        <v>0</v>
      </c>
      <c r="AH21" s="45">
        <f>SUM(AG21:AG25)</f>
        <v>0</v>
      </c>
      <c r="AI21" s="42">
        <f>SumColoredCells(B21:AF25)+Calc13</f>
        <v>0</v>
      </c>
    </row>
    <row r="22" spans="1:35" ht="15" customHeight="1">
      <c r="A22" s="9" t="s">
        <v>1</v>
      </c>
      <c r="B22" s="5"/>
      <c r="C22" s="1"/>
      <c r="D22" s="1"/>
      <c r="E22" s="1"/>
      <c r="F22" s="1"/>
      <c r="G22" s="1"/>
      <c r="H22" s="1"/>
      <c r="I22" s="1"/>
      <c r="J22" s="1"/>
      <c r="K22" s="1"/>
      <c r="L22" s="1"/>
      <c r="M22" s="2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5"/>
      <c r="AG22" s="18">
        <f aca="true" t="shared" si="1" ref="AG22:AG30">SUM(B22:AF22)</f>
        <v>0</v>
      </c>
      <c r="AH22" s="46"/>
      <c r="AI22" s="43"/>
    </row>
    <row r="23" spans="1:35" ht="15" customHeight="1">
      <c r="A23" s="9" t="s">
        <v>2</v>
      </c>
      <c r="B23" s="5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5"/>
      <c r="AG23" s="18">
        <f t="shared" si="1"/>
        <v>0</v>
      </c>
      <c r="AH23" s="46"/>
      <c r="AI23" s="43"/>
    </row>
    <row r="24" spans="1:35" ht="15" customHeight="1">
      <c r="A24" s="9" t="s">
        <v>3</v>
      </c>
      <c r="B24" s="5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5"/>
      <c r="AG24" s="18">
        <f t="shared" si="1"/>
        <v>0</v>
      </c>
      <c r="AH24" s="46"/>
      <c r="AI24" s="43"/>
    </row>
    <row r="25" spans="1:35" ht="15" customHeight="1">
      <c r="A25" s="9" t="s">
        <v>4</v>
      </c>
      <c r="B25" s="5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16"/>
      <c r="AG25" s="18">
        <f t="shared" si="1"/>
        <v>0</v>
      </c>
      <c r="AH25" s="47"/>
      <c r="AI25" s="44"/>
    </row>
    <row r="26" spans="1:35" ht="15" customHeight="1">
      <c r="A26" s="9" t="s">
        <v>4</v>
      </c>
      <c r="B26" s="1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5"/>
      <c r="AG26" s="18">
        <f t="shared" si="1"/>
        <v>0</v>
      </c>
      <c r="AH26" s="45">
        <f>SUM(AG26:AG30)</f>
        <v>0</v>
      </c>
      <c r="AI26" s="42">
        <f>SumColoredCells(B26:AF30)+Calc13</f>
        <v>0</v>
      </c>
    </row>
    <row r="27" spans="1:35" ht="15" customHeight="1">
      <c r="A27" s="9" t="s">
        <v>5</v>
      </c>
      <c r="B27" s="5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5"/>
      <c r="AG27" s="18">
        <f t="shared" si="1"/>
        <v>0</v>
      </c>
      <c r="AH27" s="46"/>
      <c r="AI27" s="43"/>
    </row>
    <row r="28" spans="1:35" ht="15" customHeight="1">
      <c r="A28" s="9" t="s">
        <v>6</v>
      </c>
      <c r="B28" s="5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5"/>
      <c r="AG28" s="18">
        <f t="shared" si="1"/>
        <v>0</v>
      </c>
      <c r="AH28" s="46"/>
      <c r="AI28" s="43"/>
    </row>
    <row r="29" spans="1:35" ht="15" customHeight="1">
      <c r="A29" s="9" t="s">
        <v>7</v>
      </c>
      <c r="B29" s="5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5"/>
      <c r="AG29" s="18">
        <f t="shared" si="1"/>
        <v>0</v>
      </c>
      <c r="AH29" s="46"/>
      <c r="AI29" s="43"/>
    </row>
    <row r="30" spans="1:35" ht="15" customHeight="1">
      <c r="A30" s="10" t="s">
        <v>8</v>
      </c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17"/>
      <c r="AG30" s="18">
        <f t="shared" si="1"/>
        <v>0</v>
      </c>
      <c r="AH30" s="47"/>
      <c r="AI30" s="44"/>
    </row>
    <row r="31" spans="1:35" ht="15" customHeight="1">
      <c r="A31" s="19"/>
      <c r="B31" s="51" t="s">
        <v>11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41">
        <f>SUM(AH21:AH30)</f>
        <v>0</v>
      </c>
      <c r="AH31" s="41"/>
      <c r="AI31" s="22">
        <f>SUM(AI21:AI30)</f>
        <v>0</v>
      </c>
    </row>
    <row r="32" spans="1:35" ht="15" customHeight="1">
      <c r="A32" s="20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41" t="s">
        <v>12</v>
      </c>
      <c r="AB32" s="41"/>
      <c r="AC32" s="41"/>
      <c r="AD32" s="41"/>
      <c r="AE32" s="41"/>
      <c r="AF32" s="41"/>
      <c r="AG32" s="41">
        <f>AG31-AI31</f>
        <v>0</v>
      </c>
      <c r="AH32" s="41"/>
      <c r="AI32" s="20"/>
    </row>
    <row r="33" spans="1:35" ht="15" customHeight="1">
      <c r="A33" s="20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4"/>
      <c r="AH33" s="24"/>
      <c r="AI33" s="20"/>
    </row>
    <row r="34" spans="1:35" ht="15" customHeight="1">
      <c r="A34" s="20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20"/>
      <c r="AH34" s="20"/>
      <c r="AI34" s="20"/>
    </row>
    <row r="35" spans="2:32" ht="15" customHeight="1">
      <c r="B35" s="48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50"/>
    </row>
    <row r="36" spans="1:35" ht="15" customHeight="1">
      <c r="A36" s="8"/>
      <c r="B36" s="3">
        <v>1</v>
      </c>
      <c r="C36" s="4">
        <v>2</v>
      </c>
      <c r="D36" s="4">
        <v>3</v>
      </c>
      <c r="E36" s="4">
        <v>4</v>
      </c>
      <c r="F36" s="4">
        <v>5</v>
      </c>
      <c r="G36" s="4">
        <v>6</v>
      </c>
      <c r="H36" s="4">
        <v>7</v>
      </c>
      <c r="I36" s="4">
        <v>8</v>
      </c>
      <c r="J36" s="4">
        <v>9</v>
      </c>
      <c r="K36" s="4">
        <v>10</v>
      </c>
      <c r="L36" s="4">
        <v>11</v>
      </c>
      <c r="M36" s="4">
        <v>12</v>
      </c>
      <c r="N36" s="4">
        <v>13</v>
      </c>
      <c r="O36" s="4">
        <v>14</v>
      </c>
      <c r="P36" s="4">
        <v>15</v>
      </c>
      <c r="Q36" s="4">
        <v>16</v>
      </c>
      <c r="R36" s="4">
        <v>17</v>
      </c>
      <c r="S36" s="4">
        <v>18</v>
      </c>
      <c r="T36" s="4">
        <v>19</v>
      </c>
      <c r="U36" s="4">
        <v>20</v>
      </c>
      <c r="V36" s="4">
        <v>21</v>
      </c>
      <c r="W36" s="4">
        <v>22</v>
      </c>
      <c r="X36" s="4">
        <v>23</v>
      </c>
      <c r="Y36" s="4">
        <v>24</v>
      </c>
      <c r="Z36" s="4">
        <v>25</v>
      </c>
      <c r="AA36" s="4">
        <v>26</v>
      </c>
      <c r="AB36" s="4">
        <v>27</v>
      </c>
      <c r="AC36" s="4">
        <v>28</v>
      </c>
      <c r="AD36" s="4">
        <v>29</v>
      </c>
      <c r="AE36" s="4">
        <v>30</v>
      </c>
      <c r="AF36" s="14">
        <v>31</v>
      </c>
      <c r="AG36" s="13"/>
      <c r="AH36" s="11" t="s">
        <v>9</v>
      </c>
      <c r="AI36" s="13" t="s">
        <v>10</v>
      </c>
    </row>
    <row r="37" spans="1:35" ht="15" customHeight="1">
      <c r="A37" s="9" t="s">
        <v>0</v>
      </c>
      <c r="B37" s="9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0"/>
      <c r="AG37" s="18">
        <f>SUM(B37:AF37)</f>
        <v>0</v>
      </c>
      <c r="AH37" s="45">
        <f>SUM(AG37:AG41)</f>
        <v>0</v>
      </c>
      <c r="AI37" s="42">
        <f>SumColoredCells(B37:AF41)+Calc13</f>
        <v>0</v>
      </c>
    </row>
    <row r="38" spans="1:35" ht="15" customHeight="1">
      <c r="A38" s="9" t="s">
        <v>1</v>
      </c>
      <c r="B38" s="9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0"/>
      <c r="AG38" s="18">
        <f aca="true" t="shared" si="2" ref="AG38:AG46">SUM(B38:AF38)</f>
        <v>0</v>
      </c>
      <c r="AH38" s="46"/>
      <c r="AI38" s="43"/>
    </row>
    <row r="39" spans="1:35" ht="15" customHeight="1">
      <c r="A39" s="9" t="s">
        <v>2</v>
      </c>
      <c r="B39" s="9"/>
      <c r="C39" s="1"/>
      <c r="D39" s="1"/>
      <c r="E39" s="1"/>
      <c r="F39" s="1"/>
      <c r="G39" s="1"/>
      <c r="H39" s="1"/>
      <c r="I39" s="1"/>
      <c r="J39" s="2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0"/>
      <c r="AG39" s="18">
        <f t="shared" si="2"/>
        <v>0</v>
      </c>
      <c r="AH39" s="46"/>
      <c r="AI39" s="43"/>
    </row>
    <row r="40" spans="1:35" ht="15" customHeight="1">
      <c r="A40" s="9" t="s">
        <v>3</v>
      </c>
      <c r="B40" s="9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0"/>
      <c r="AG40" s="18">
        <f t="shared" si="2"/>
        <v>0</v>
      </c>
      <c r="AH40" s="46"/>
      <c r="AI40" s="43"/>
    </row>
    <row r="41" spans="1:35" ht="15" customHeight="1">
      <c r="A41" s="9" t="s">
        <v>4</v>
      </c>
      <c r="B41" s="9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2"/>
      <c r="X41" s="2"/>
      <c r="Y41" s="2"/>
      <c r="Z41" s="2"/>
      <c r="AA41" s="2"/>
      <c r="AB41" s="2"/>
      <c r="AC41" s="2"/>
      <c r="AD41" s="2"/>
      <c r="AE41" s="2"/>
      <c r="AF41" s="31"/>
      <c r="AG41" s="18">
        <f t="shared" si="2"/>
        <v>0</v>
      </c>
      <c r="AH41" s="47"/>
      <c r="AI41" s="44"/>
    </row>
    <row r="42" spans="1:35" ht="15" customHeight="1">
      <c r="A42" s="9" t="s">
        <v>4</v>
      </c>
      <c r="B42" s="3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1"/>
      <c r="X42" s="1"/>
      <c r="Y42" s="1"/>
      <c r="Z42" s="1"/>
      <c r="AA42" s="1"/>
      <c r="AB42" s="1"/>
      <c r="AC42" s="1"/>
      <c r="AD42" s="1"/>
      <c r="AE42" s="1"/>
      <c r="AF42" s="30"/>
      <c r="AG42" s="18">
        <f t="shared" si="2"/>
        <v>0</v>
      </c>
      <c r="AH42" s="45">
        <f>SUM(AG42:AG46)</f>
        <v>0</v>
      </c>
      <c r="AI42" s="42">
        <f>SumColoredCells(B42:AF46)+Calc13</f>
        <v>0</v>
      </c>
    </row>
    <row r="43" spans="1:35" ht="15" customHeight="1">
      <c r="A43" s="9" t="s">
        <v>5</v>
      </c>
      <c r="B43" s="9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0"/>
      <c r="AG43" s="18">
        <f t="shared" si="2"/>
        <v>0</v>
      </c>
      <c r="AH43" s="46"/>
      <c r="AI43" s="43"/>
    </row>
    <row r="44" spans="1:35" ht="15" customHeight="1">
      <c r="A44" s="9" t="s">
        <v>6</v>
      </c>
      <c r="B44" s="9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0"/>
      <c r="AG44" s="18">
        <f t="shared" si="2"/>
        <v>0</v>
      </c>
      <c r="AH44" s="46"/>
      <c r="AI44" s="43"/>
    </row>
    <row r="45" spans="1:35" ht="15" customHeight="1">
      <c r="A45" s="9" t="s">
        <v>7</v>
      </c>
      <c r="B45" s="9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0"/>
      <c r="AG45" s="18">
        <f t="shared" si="2"/>
        <v>0</v>
      </c>
      <c r="AH45" s="46"/>
      <c r="AI45" s="43"/>
    </row>
    <row r="46" spans="1:35" ht="15" customHeight="1">
      <c r="A46" s="10" t="s">
        <v>8</v>
      </c>
      <c r="B46" s="9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0"/>
      <c r="AG46" s="18">
        <f t="shared" si="2"/>
        <v>0</v>
      </c>
      <c r="AH46" s="47"/>
      <c r="AI46" s="44"/>
    </row>
    <row r="47" spans="1:35" ht="15" customHeight="1">
      <c r="A47" s="19"/>
      <c r="B47" s="51" t="s">
        <v>11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3">
        <f>SUM(AH37:AH46)</f>
        <v>0</v>
      </c>
      <c r="AH47" s="53"/>
      <c r="AI47" s="22">
        <f>SUM(AI37:AI46)</f>
        <v>0</v>
      </c>
    </row>
    <row r="48" spans="27:34" ht="15" customHeight="1">
      <c r="AA48" s="41" t="s">
        <v>12</v>
      </c>
      <c r="AB48" s="41"/>
      <c r="AC48" s="41"/>
      <c r="AD48" s="41"/>
      <c r="AE48" s="41"/>
      <c r="AF48" s="41"/>
      <c r="AG48" s="41">
        <f>AG47-AI47</f>
        <v>0</v>
      </c>
      <c r="AH48" s="41"/>
    </row>
    <row r="49" ht="15" customHeight="1"/>
  </sheetData>
  <mergeCells count="30">
    <mergeCell ref="AA16:AF16"/>
    <mergeCell ref="AG16:AH16"/>
    <mergeCell ref="AA32:AF32"/>
    <mergeCell ref="AG32:AH32"/>
    <mergeCell ref="B47:AF47"/>
    <mergeCell ref="AG47:AH47"/>
    <mergeCell ref="AH37:AH41"/>
    <mergeCell ref="AI37:AI41"/>
    <mergeCell ref="AH42:AH46"/>
    <mergeCell ref="AI42:AI46"/>
    <mergeCell ref="AI21:AI25"/>
    <mergeCell ref="AH26:AH30"/>
    <mergeCell ref="AI26:AI30"/>
    <mergeCell ref="B31:AF31"/>
    <mergeCell ref="AG31:AH31"/>
    <mergeCell ref="AI5:AI9"/>
    <mergeCell ref="AH10:AH14"/>
    <mergeCell ref="AI10:AI14"/>
    <mergeCell ref="B15:AF15"/>
    <mergeCell ref="AG15:AH15"/>
    <mergeCell ref="AA48:AF48"/>
    <mergeCell ref="AG48:AH48"/>
    <mergeCell ref="B2:AF2"/>
    <mergeCell ref="B3:AF3"/>
    <mergeCell ref="AH5:AH9"/>
    <mergeCell ref="B18:AF18"/>
    <mergeCell ref="B19:AF19"/>
    <mergeCell ref="AH21:AH25"/>
    <mergeCell ref="B34:AF34"/>
    <mergeCell ref="B35:AF35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Φύλλο15"/>
  <dimension ref="A1:AI48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2.75"/>
  <cols>
    <col min="1" max="1" width="4.7109375" style="0" customWidth="1"/>
    <col min="2" max="32" width="2.8515625" style="0" customWidth="1"/>
    <col min="33" max="33" width="3.57421875" style="0" customWidth="1"/>
    <col min="34" max="34" width="3.7109375" style="0" customWidth="1"/>
    <col min="35" max="35" width="3.8515625" style="0" customWidth="1"/>
    <col min="36" max="36" width="1.28515625" style="0" customWidth="1"/>
  </cols>
  <sheetData>
    <row r="1" ht="15" customHeight="1">
      <c r="A1" s="33"/>
    </row>
    <row r="2" spans="1:35" ht="15" customHeight="1">
      <c r="A2" s="20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20"/>
      <c r="AH2" s="20"/>
      <c r="AI2" s="20"/>
    </row>
    <row r="3" spans="2:32" ht="15" customHeight="1">
      <c r="B3" s="48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50"/>
    </row>
    <row r="4" spans="1:35" ht="15" customHeight="1">
      <c r="A4" s="8"/>
      <c r="B4" s="3">
        <v>1</v>
      </c>
      <c r="C4" s="4">
        <v>2</v>
      </c>
      <c r="D4" s="4">
        <v>3</v>
      </c>
      <c r="E4" s="4">
        <v>4</v>
      </c>
      <c r="F4" s="4">
        <v>5</v>
      </c>
      <c r="G4" s="4">
        <v>6</v>
      </c>
      <c r="H4" s="4">
        <v>7</v>
      </c>
      <c r="I4" s="4">
        <v>8</v>
      </c>
      <c r="J4" s="4">
        <v>9</v>
      </c>
      <c r="K4" s="4">
        <v>10</v>
      </c>
      <c r="L4" s="4">
        <v>11</v>
      </c>
      <c r="M4" s="4">
        <v>12</v>
      </c>
      <c r="N4" s="4">
        <v>13</v>
      </c>
      <c r="O4" s="4">
        <v>14</v>
      </c>
      <c r="P4" s="4">
        <v>15</v>
      </c>
      <c r="Q4" s="4">
        <v>16</v>
      </c>
      <c r="R4" s="4">
        <v>17</v>
      </c>
      <c r="S4" s="4">
        <v>18</v>
      </c>
      <c r="T4" s="4">
        <v>19</v>
      </c>
      <c r="U4" s="4">
        <v>20</v>
      </c>
      <c r="V4" s="4">
        <v>21</v>
      </c>
      <c r="W4" s="4">
        <v>22</v>
      </c>
      <c r="X4" s="4">
        <v>23</v>
      </c>
      <c r="Y4" s="4">
        <v>24</v>
      </c>
      <c r="Z4" s="4">
        <v>25</v>
      </c>
      <c r="AA4" s="4">
        <v>26</v>
      </c>
      <c r="AB4" s="4">
        <v>27</v>
      </c>
      <c r="AC4" s="4">
        <v>28</v>
      </c>
      <c r="AD4" s="4">
        <v>29</v>
      </c>
      <c r="AE4" s="4">
        <v>30</v>
      </c>
      <c r="AF4" s="14">
        <v>31</v>
      </c>
      <c r="AG4" s="13"/>
      <c r="AH4" s="11" t="s">
        <v>9</v>
      </c>
      <c r="AI4" s="13" t="s">
        <v>10</v>
      </c>
    </row>
    <row r="5" spans="1:35" ht="15" customHeight="1">
      <c r="A5" s="9" t="s">
        <v>0</v>
      </c>
      <c r="B5" s="25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6"/>
      <c r="AG5" s="18">
        <f>SUM(B5:AF5)</f>
        <v>0</v>
      </c>
      <c r="AH5" s="45">
        <f>SUM(AG5:AG9)</f>
        <v>0</v>
      </c>
      <c r="AI5" s="42">
        <f>SumColoredCells(B5:AF9)+Calc14</f>
        <v>0</v>
      </c>
    </row>
    <row r="6" spans="1:35" ht="15" customHeight="1">
      <c r="A6" s="9" t="s">
        <v>1</v>
      </c>
      <c r="B6" s="25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6"/>
      <c r="AG6" s="18">
        <f aca="true" t="shared" si="0" ref="AG6:AG14">SUM(B6:AF6)</f>
        <v>0</v>
      </c>
      <c r="AH6" s="46"/>
      <c r="AI6" s="43"/>
    </row>
    <row r="7" spans="1:35" ht="15" customHeight="1">
      <c r="A7" s="9" t="s">
        <v>2</v>
      </c>
      <c r="B7" s="25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6"/>
      <c r="AG7" s="18">
        <f t="shared" si="0"/>
        <v>0</v>
      </c>
      <c r="AH7" s="46"/>
      <c r="AI7" s="43"/>
    </row>
    <row r="8" spans="1:35" ht="15" customHeight="1">
      <c r="A8" s="9" t="s">
        <v>3</v>
      </c>
      <c r="B8" s="25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6"/>
      <c r="AG8" s="18">
        <f t="shared" si="0"/>
        <v>0</v>
      </c>
      <c r="AH8" s="46"/>
      <c r="AI8" s="43"/>
    </row>
    <row r="9" spans="1:35" ht="15" customHeight="1">
      <c r="A9" s="9" t="s">
        <v>4</v>
      </c>
      <c r="B9" s="25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"/>
      <c r="W9" s="2"/>
      <c r="X9" s="2"/>
      <c r="Y9" s="2"/>
      <c r="Z9" s="2"/>
      <c r="AA9" s="2"/>
      <c r="AB9" s="2"/>
      <c r="AC9" s="2"/>
      <c r="AD9" s="2"/>
      <c r="AE9" s="2"/>
      <c r="AF9" s="16"/>
      <c r="AG9" s="18">
        <f t="shared" si="0"/>
        <v>0</v>
      </c>
      <c r="AH9" s="47"/>
      <c r="AI9" s="44"/>
    </row>
    <row r="10" spans="1:35" ht="15" customHeight="1">
      <c r="A10" s="9" t="s">
        <v>4</v>
      </c>
      <c r="B10" s="1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6"/>
      <c r="AG10" s="18">
        <f t="shared" si="0"/>
        <v>0</v>
      </c>
      <c r="AH10" s="45">
        <f>SUM(AG10:AG14)</f>
        <v>0</v>
      </c>
      <c r="AI10" s="42">
        <f>SumColoredCells(B10:AF14)+Calc14</f>
        <v>0</v>
      </c>
    </row>
    <row r="11" spans="1:35" ht="15" customHeight="1">
      <c r="A11" s="9" t="s">
        <v>5</v>
      </c>
      <c r="B11" s="25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6"/>
      <c r="AG11" s="18">
        <f t="shared" si="0"/>
        <v>0</v>
      </c>
      <c r="AH11" s="46"/>
      <c r="AI11" s="43"/>
    </row>
    <row r="12" spans="1:35" ht="15" customHeight="1">
      <c r="A12" s="9" t="s">
        <v>6</v>
      </c>
      <c r="B12" s="25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6"/>
      <c r="AG12" s="18">
        <f t="shared" si="0"/>
        <v>0</v>
      </c>
      <c r="AH12" s="46"/>
      <c r="AI12" s="43"/>
    </row>
    <row r="13" spans="1:35" ht="15" customHeight="1">
      <c r="A13" s="9" t="s">
        <v>7</v>
      </c>
      <c r="B13" s="25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6"/>
      <c r="AG13" s="18">
        <f t="shared" si="0"/>
        <v>0</v>
      </c>
      <c r="AH13" s="46"/>
      <c r="AI13" s="43"/>
    </row>
    <row r="14" spans="1:35" ht="15" customHeight="1">
      <c r="A14" s="10" t="s">
        <v>8</v>
      </c>
      <c r="B14" s="27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9"/>
      <c r="AG14" s="18">
        <f t="shared" si="0"/>
        <v>0</v>
      </c>
      <c r="AH14" s="47"/>
      <c r="AI14" s="44"/>
    </row>
    <row r="15" spans="1:35" ht="15" customHeight="1">
      <c r="A15" s="19"/>
      <c r="B15" s="51" t="s">
        <v>11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41">
        <f>SUM(AH5:AH14)</f>
        <v>0</v>
      </c>
      <c r="AH15" s="41"/>
      <c r="AI15" s="22">
        <f>SUM(AI5:AI14)</f>
        <v>0</v>
      </c>
    </row>
    <row r="16" spans="1:35" ht="15" customHeight="1">
      <c r="A16" s="20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41" t="s">
        <v>12</v>
      </c>
      <c r="AB16" s="41"/>
      <c r="AC16" s="41"/>
      <c r="AD16" s="41"/>
      <c r="AE16" s="41"/>
      <c r="AF16" s="41"/>
      <c r="AG16" s="41">
        <f>AG15-AI15</f>
        <v>0</v>
      </c>
      <c r="AH16" s="41"/>
      <c r="AI16" s="20"/>
    </row>
    <row r="17" spans="1:35" ht="15" customHeight="1">
      <c r="A17" s="20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4"/>
      <c r="AH17" s="24"/>
      <c r="AI17" s="20"/>
    </row>
    <row r="18" spans="1:35" ht="15" customHeight="1">
      <c r="A18" s="20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20"/>
      <c r="AH18" s="20"/>
      <c r="AI18" s="20"/>
    </row>
    <row r="19" spans="2:32" ht="15" customHeight="1">
      <c r="B19" s="48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50"/>
    </row>
    <row r="20" spans="1:35" ht="15" customHeight="1">
      <c r="A20" s="8"/>
      <c r="B20" s="3">
        <v>1</v>
      </c>
      <c r="C20" s="4">
        <v>2</v>
      </c>
      <c r="D20" s="4">
        <v>3</v>
      </c>
      <c r="E20" s="4">
        <v>4</v>
      </c>
      <c r="F20" s="4">
        <v>5</v>
      </c>
      <c r="G20" s="4">
        <v>6</v>
      </c>
      <c r="H20" s="4">
        <v>7</v>
      </c>
      <c r="I20" s="4">
        <v>8</v>
      </c>
      <c r="J20" s="4">
        <v>9</v>
      </c>
      <c r="K20" s="4">
        <v>10</v>
      </c>
      <c r="L20" s="4">
        <v>11</v>
      </c>
      <c r="M20" s="4">
        <v>12</v>
      </c>
      <c r="N20" s="4">
        <v>13</v>
      </c>
      <c r="O20" s="4">
        <v>14</v>
      </c>
      <c r="P20" s="4">
        <v>15</v>
      </c>
      <c r="Q20" s="4">
        <v>16</v>
      </c>
      <c r="R20" s="4">
        <v>17</v>
      </c>
      <c r="S20" s="4">
        <v>18</v>
      </c>
      <c r="T20" s="4">
        <v>19</v>
      </c>
      <c r="U20" s="4">
        <v>20</v>
      </c>
      <c r="V20" s="4">
        <v>21</v>
      </c>
      <c r="W20" s="4">
        <v>22</v>
      </c>
      <c r="X20" s="4">
        <v>23</v>
      </c>
      <c r="Y20" s="4">
        <v>24</v>
      </c>
      <c r="Z20" s="4">
        <v>25</v>
      </c>
      <c r="AA20" s="4">
        <v>26</v>
      </c>
      <c r="AB20" s="4">
        <v>27</v>
      </c>
      <c r="AC20" s="4">
        <v>28</v>
      </c>
      <c r="AD20" s="4">
        <v>29</v>
      </c>
      <c r="AE20" s="4">
        <v>30</v>
      </c>
      <c r="AF20" s="14">
        <v>31</v>
      </c>
      <c r="AG20" s="13"/>
      <c r="AH20" s="11" t="s">
        <v>9</v>
      </c>
      <c r="AI20" s="13" t="s">
        <v>10</v>
      </c>
    </row>
    <row r="21" spans="1:35" ht="15" customHeight="1">
      <c r="A21" s="9" t="s">
        <v>0</v>
      </c>
      <c r="B21" s="5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5"/>
      <c r="AG21" s="18">
        <f>SUM(B21:AF21)</f>
        <v>0</v>
      </c>
      <c r="AH21" s="45">
        <f>SUM(AG21:AG25)</f>
        <v>0</v>
      </c>
      <c r="AI21" s="42">
        <f>SumColoredCells(B21:AF25)+Calc14</f>
        <v>0</v>
      </c>
    </row>
    <row r="22" spans="1:35" ht="15" customHeight="1">
      <c r="A22" s="9" t="s">
        <v>1</v>
      </c>
      <c r="B22" s="5"/>
      <c r="C22" s="1"/>
      <c r="D22" s="1"/>
      <c r="E22" s="1"/>
      <c r="F22" s="1"/>
      <c r="G22" s="1"/>
      <c r="H22" s="1"/>
      <c r="I22" s="1"/>
      <c r="J22" s="1"/>
      <c r="K22" s="1"/>
      <c r="L22" s="1"/>
      <c r="M22" s="2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5"/>
      <c r="AG22" s="18">
        <f aca="true" t="shared" si="1" ref="AG22:AG30">SUM(B22:AF22)</f>
        <v>0</v>
      </c>
      <c r="AH22" s="46"/>
      <c r="AI22" s="43"/>
    </row>
    <row r="23" spans="1:35" ht="15" customHeight="1">
      <c r="A23" s="9" t="s">
        <v>2</v>
      </c>
      <c r="B23" s="5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5"/>
      <c r="AG23" s="18">
        <f t="shared" si="1"/>
        <v>0</v>
      </c>
      <c r="AH23" s="46"/>
      <c r="AI23" s="43"/>
    </row>
    <row r="24" spans="1:35" ht="15" customHeight="1">
      <c r="A24" s="9" t="s">
        <v>3</v>
      </c>
      <c r="B24" s="5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5"/>
      <c r="AG24" s="18">
        <f t="shared" si="1"/>
        <v>0</v>
      </c>
      <c r="AH24" s="46"/>
      <c r="AI24" s="43"/>
    </row>
    <row r="25" spans="1:35" ht="15" customHeight="1">
      <c r="A25" s="9" t="s">
        <v>4</v>
      </c>
      <c r="B25" s="5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16"/>
      <c r="AG25" s="18">
        <f t="shared" si="1"/>
        <v>0</v>
      </c>
      <c r="AH25" s="47"/>
      <c r="AI25" s="44"/>
    </row>
    <row r="26" spans="1:35" ht="15" customHeight="1">
      <c r="A26" s="9" t="s">
        <v>4</v>
      </c>
      <c r="B26" s="1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5"/>
      <c r="AG26" s="18">
        <f t="shared" si="1"/>
        <v>0</v>
      </c>
      <c r="AH26" s="45">
        <f>SUM(AG26:AG30)</f>
        <v>0</v>
      </c>
      <c r="AI26" s="42">
        <f>SumColoredCells(B26:AF30)+Calc14</f>
        <v>0</v>
      </c>
    </row>
    <row r="27" spans="1:35" ht="15" customHeight="1">
      <c r="A27" s="9" t="s">
        <v>5</v>
      </c>
      <c r="B27" s="5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5"/>
      <c r="AG27" s="18">
        <f t="shared" si="1"/>
        <v>0</v>
      </c>
      <c r="AH27" s="46"/>
      <c r="AI27" s="43"/>
    </row>
    <row r="28" spans="1:35" ht="15" customHeight="1">
      <c r="A28" s="9" t="s">
        <v>6</v>
      </c>
      <c r="B28" s="5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5"/>
      <c r="AG28" s="18">
        <f t="shared" si="1"/>
        <v>0</v>
      </c>
      <c r="AH28" s="46"/>
      <c r="AI28" s="43"/>
    </row>
    <row r="29" spans="1:35" ht="15" customHeight="1">
      <c r="A29" s="9" t="s">
        <v>7</v>
      </c>
      <c r="B29" s="5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5"/>
      <c r="AG29" s="18">
        <f t="shared" si="1"/>
        <v>0</v>
      </c>
      <c r="AH29" s="46"/>
      <c r="AI29" s="43"/>
    </row>
    <row r="30" spans="1:35" ht="15" customHeight="1">
      <c r="A30" s="10" t="s">
        <v>8</v>
      </c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17"/>
      <c r="AG30" s="18">
        <f t="shared" si="1"/>
        <v>0</v>
      </c>
      <c r="AH30" s="47"/>
      <c r="AI30" s="44"/>
    </row>
    <row r="31" spans="1:35" ht="15" customHeight="1">
      <c r="A31" s="19"/>
      <c r="B31" s="51" t="s">
        <v>11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41">
        <f>SUM(AH21:AH30)</f>
        <v>0</v>
      </c>
      <c r="AH31" s="41"/>
      <c r="AI31" s="22">
        <f>SUM(AI21:AI30)</f>
        <v>0</v>
      </c>
    </row>
    <row r="32" spans="1:35" ht="15" customHeight="1">
      <c r="A32" s="20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41" t="s">
        <v>12</v>
      </c>
      <c r="AB32" s="41"/>
      <c r="AC32" s="41"/>
      <c r="AD32" s="41"/>
      <c r="AE32" s="41"/>
      <c r="AF32" s="41"/>
      <c r="AG32" s="41">
        <f>AG31-AI31</f>
        <v>0</v>
      </c>
      <c r="AH32" s="41"/>
      <c r="AI32" s="20"/>
    </row>
    <row r="33" spans="1:35" ht="15" customHeight="1">
      <c r="A33" s="20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4"/>
      <c r="AH33" s="24"/>
      <c r="AI33" s="20"/>
    </row>
    <row r="34" spans="1:35" ht="15" customHeight="1">
      <c r="A34" s="20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20"/>
      <c r="AH34" s="20"/>
      <c r="AI34" s="20"/>
    </row>
    <row r="35" spans="2:32" ht="15" customHeight="1">
      <c r="B35" s="48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50"/>
    </row>
    <row r="36" spans="1:35" ht="15" customHeight="1">
      <c r="A36" s="8"/>
      <c r="B36" s="3">
        <v>1</v>
      </c>
      <c r="C36" s="4">
        <v>2</v>
      </c>
      <c r="D36" s="4">
        <v>3</v>
      </c>
      <c r="E36" s="4">
        <v>4</v>
      </c>
      <c r="F36" s="4">
        <v>5</v>
      </c>
      <c r="G36" s="4">
        <v>6</v>
      </c>
      <c r="H36" s="4">
        <v>7</v>
      </c>
      <c r="I36" s="4">
        <v>8</v>
      </c>
      <c r="J36" s="4">
        <v>9</v>
      </c>
      <c r="K36" s="4">
        <v>10</v>
      </c>
      <c r="L36" s="4">
        <v>11</v>
      </c>
      <c r="M36" s="4">
        <v>12</v>
      </c>
      <c r="N36" s="4">
        <v>13</v>
      </c>
      <c r="O36" s="4">
        <v>14</v>
      </c>
      <c r="P36" s="4">
        <v>15</v>
      </c>
      <c r="Q36" s="4">
        <v>16</v>
      </c>
      <c r="R36" s="4">
        <v>17</v>
      </c>
      <c r="S36" s="4">
        <v>18</v>
      </c>
      <c r="T36" s="4">
        <v>19</v>
      </c>
      <c r="U36" s="4">
        <v>20</v>
      </c>
      <c r="V36" s="4">
        <v>21</v>
      </c>
      <c r="W36" s="4">
        <v>22</v>
      </c>
      <c r="X36" s="4">
        <v>23</v>
      </c>
      <c r="Y36" s="4">
        <v>24</v>
      </c>
      <c r="Z36" s="4">
        <v>25</v>
      </c>
      <c r="AA36" s="4">
        <v>26</v>
      </c>
      <c r="AB36" s="4">
        <v>27</v>
      </c>
      <c r="AC36" s="4">
        <v>28</v>
      </c>
      <c r="AD36" s="4">
        <v>29</v>
      </c>
      <c r="AE36" s="4">
        <v>30</v>
      </c>
      <c r="AF36" s="14">
        <v>31</v>
      </c>
      <c r="AG36" s="13"/>
      <c r="AH36" s="11" t="s">
        <v>9</v>
      </c>
      <c r="AI36" s="13" t="s">
        <v>10</v>
      </c>
    </row>
    <row r="37" spans="1:35" ht="15" customHeight="1">
      <c r="A37" s="9" t="s">
        <v>0</v>
      </c>
      <c r="B37" s="9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0"/>
      <c r="AG37" s="18">
        <f>SUM(B37:AF37)</f>
        <v>0</v>
      </c>
      <c r="AH37" s="45">
        <f>SUM(AG37:AG41)</f>
        <v>0</v>
      </c>
      <c r="AI37" s="42">
        <f>SumColoredCells(B37:AF41)+Calc14</f>
        <v>0</v>
      </c>
    </row>
    <row r="38" spans="1:35" ht="15" customHeight="1">
      <c r="A38" s="9" t="s">
        <v>1</v>
      </c>
      <c r="B38" s="9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0"/>
      <c r="AG38" s="18">
        <f aca="true" t="shared" si="2" ref="AG38:AG46">SUM(B38:AF38)</f>
        <v>0</v>
      </c>
      <c r="AH38" s="46"/>
      <c r="AI38" s="43"/>
    </row>
    <row r="39" spans="1:35" ht="15" customHeight="1">
      <c r="A39" s="9" t="s">
        <v>2</v>
      </c>
      <c r="B39" s="9"/>
      <c r="C39" s="1"/>
      <c r="D39" s="1"/>
      <c r="E39" s="1"/>
      <c r="F39" s="1"/>
      <c r="G39" s="1"/>
      <c r="H39" s="1"/>
      <c r="I39" s="1"/>
      <c r="J39" s="2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0"/>
      <c r="AG39" s="18">
        <f t="shared" si="2"/>
        <v>0</v>
      </c>
      <c r="AH39" s="46"/>
      <c r="AI39" s="43"/>
    </row>
    <row r="40" spans="1:35" ht="15" customHeight="1">
      <c r="A40" s="9" t="s">
        <v>3</v>
      </c>
      <c r="B40" s="9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0"/>
      <c r="AG40" s="18">
        <f t="shared" si="2"/>
        <v>0</v>
      </c>
      <c r="AH40" s="46"/>
      <c r="AI40" s="43"/>
    </row>
    <row r="41" spans="1:35" ht="15" customHeight="1">
      <c r="A41" s="9" t="s">
        <v>4</v>
      </c>
      <c r="B41" s="9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2"/>
      <c r="X41" s="2"/>
      <c r="Y41" s="2"/>
      <c r="Z41" s="2"/>
      <c r="AA41" s="2"/>
      <c r="AB41" s="2"/>
      <c r="AC41" s="2"/>
      <c r="AD41" s="2"/>
      <c r="AE41" s="2"/>
      <c r="AF41" s="31"/>
      <c r="AG41" s="18">
        <f t="shared" si="2"/>
        <v>0</v>
      </c>
      <c r="AH41" s="47"/>
      <c r="AI41" s="44"/>
    </row>
    <row r="42" spans="1:35" ht="15" customHeight="1">
      <c r="A42" s="9" t="s">
        <v>4</v>
      </c>
      <c r="B42" s="3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1"/>
      <c r="X42" s="1"/>
      <c r="Y42" s="1"/>
      <c r="Z42" s="1"/>
      <c r="AA42" s="1"/>
      <c r="AB42" s="1"/>
      <c r="AC42" s="1"/>
      <c r="AD42" s="1"/>
      <c r="AE42" s="1"/>
      <c r="AF42" s="30"/>
      <c r="AG42" s="18">
        <f t="shared" si="2"/>
        <v>0</v>
      </c>
      <c r="AH42" s="45">
        <f>SUM(AG42:AG46)</f>
        <v>0</v>
      </c>
      <c r="AI42" s="42">
        <f>SumColoredCells(B42:AF46)+Calc14</f>
        <v>0</v>
      </c>
    </row>
    <row r="43" spans="1:35" ht="15" customHeight="1">
      <c r="A43" s="9" t="s">
        <v>5</v>
      </c>
      <c r="B43" s="9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0"/>
      <c r="AG43" s="18">
        <f t="shared" si="2"/>
        <v>0</v>
      </c>
      <c r="AH43" s="46"/>
      <c r="AI43" s="43"/>
    </row>
    <row r="44" spans="1:35" ht="15" customHeight="1">
      <c r="A44" s="9" t="s">
        <v>6</v>
      </c>
      <c r="B44" s="9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0"/>
      <c r="AG44" s="18">
        <f t="shared" si="2"/>
        <v>0</v>
      </c>
      <c r="AH44" s="46"/>
      <c r="AI44" s="43"/>
    </row>
    <row r="45" spans="1:35" ht="15" customHeight="1">
      <c r="A45" s="9" t="s">
        <v>7</v>
      </c>
      <c r="B45" s="9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0"/>
      <c r="AG45" s="18">
        <f t="shared" si="2"/>
        <v>0</v>
      </c>
      <c r="AH45" s="46"/>
      <c r="AI45" s="43"/>
    </row>
    <row r="46" spans="1:35" ht="15" customHeight="1">
      <c r="A46" s="10" t="s">
        <v>8</v>
      </c>
      <c r="B46" s="9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0"/>
      <c r="AG46" s="18">
        <f t="shared" si="2"/>
        <v>0</v>
      </c>
      <c r="AH46" s="47"/>
      <c r="AI46" s="44"/>
    </row>
    <row r="47" spans="1:35" ht="15" customHeight="1">
      <c r="A47" s="19"/>
      <c r="B47" s="51" t="s">
        <v>11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3">
        <f>SUM(AH37:AH46)</f>
        <v>0</v>
      </c>
      <c r="AH47" s="53"/>
      <c r="AI47" s="22">
        <f>SUM(AI37:AI46)</f>
        <v>0</v>
      </c>
    </row>
    <row r="48" spans="27:34" ht="15" customHeight="1">
      <c r="AA48" s="41" t="s">
        <v>12</v>
      </c>
      <c r="AB48" s="41"/>
      <c r="AC48" s="41"/>
      <c r="AD48" s="41"/>
      <c r="AE48" s="41"/>
      <c r="AF48" s="41"/>
      <c r="AG48" s="41">
        <f>AG47-AI47</f>
        <v>0</v>
      </c>
      <c r="AH48" s="41"/>
    </row>
    <row r="49" ht="15" customHeight="1"/>
  </sheetData>
  <mergeCells count="30">
    <mergeCell ref="AA16:AF16"/>
    <mergeCell ref="AG16:AH16"/>
    <mergeCell ref="AA32:AF32"/>
    <mergeCell ref="AG32:AH32"/>
    <mergeCell ref="B47:AF47"/>
    <mergeCell ref="AG47:AH47"/>
    <mergeCell ref="AH37:AH41"/>
    <mergeCell ref="AI37:AI41"/>
    <mergeCell ref="AH42:AH46"/>
    <mergeCell ref="AI42:AI46"/>
    <mergeCell ref="AI21:AI25"/>
    <mergeCell ref="AH26:AH30"/>
    <mergeCell ref="AI26:AI30"/>
    <mergeCell ref="B31:AF31"/>
    <mergeCell ref="AG31:AH31"/>
    <mergeCell ref="AI5:AI9"/>
    <mergeCell ref="AH10:AH14"/>
    <mergeCell ref="AI10:AI14"/>
    <mergeCell ref="B15:AF15"/>
    <mergeCell ref="AG15:AH15"/>
    <mergeCell ref="AA48:AF48"/>
    <mergeCell ref="AG48:AH48"/>
    <mergeCell ref="B2:AF2"/>
    <mergeCell ref="B3:AF3"/>
    <mergeCell ref="AH5:AH9"/>
    <mergeCell ref="B18:AF18"/>
    <mergeCell ref="B19:AF19"/>
    <mergeCell ref="AH21:AH25"/>
    <mergeCell ref="B34:AF34"/>
    <mergeCell ref="B35:AF35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Φύλλο16"/>
  <dimension ref="A1:AI48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2.75"/>
  <cols>
    <col min="1" max="1" width="4.7109375" style="0" customWidth="1"/>
    <col min="2" max="32" width="2.8515625" style="0" customWidth="1"/>
    <col min="33" max="33" width="3.57421875" style="0" customWidth="1"/>
    <col min="34" max="34" width="3.7109375" style="0" customWidth="1"/>
    <col min="35" max="35" width="3.8515625" style="0" customWidth="1"/>
    <col min="36" max="36" width="1.28515625" style="0" customWidth="1"/>
  </cols>
  <sheetData>
    <row r="1" ht="15" customHeight="1">
      <c r="A1" s="33"/>
    </row>
    <row r="2" spans="1:35" ht="15" customHeight="1">
      <c r="A2" s="20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20"/>
      <c r="AH2" s="20"/>
      <c r="AI2" s="20"/>
    </row>
    <row r="3" spans="2:32" ht="15" customHeight="1">
      <c r="B3" s="48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50"/>
    </row>
    <row r="4" spans="1:35" ht="15" customHeight="1">
      <c r="A4" s="8"/>
      <c r="B4" s="3">
        <v>1</v>
      </c>
      <c r="C4" s="4">
        <v>2</v>
      </c>
      <c r="D4" s="4">
        <v>3</v>
      </c>
      <c r="E4" s="4">
        <v>4</v>
      </c>
      <c r="F4" s="4">
        <v>5</v>
      </c>
      <c r="G4" s="4">
        <v>6</v>
      </c>
      <c r="H4" s="4">
        <v>7</v>
      </c>
      <c r="I4" s="4">
        <v>8</v>
      </c>
      <c r="J4" s="4">
        <v>9</v>
      </c>
      <c r="K4" s="4">
        <v>10</v>
      </c>
      <c r="L4" s="4">
        <v>11</v>
      </c>
      <c r="M4" s="4">
        <v>12</v>
      </c>
      <c r="N4" s="4">
        <v>13</v>
      </c>
      <c r="O4" s="4">
        <v>14</v>
      </c>
      <c r="P4" s="4">
        <v>15</v>
      </c>
      <c r="Q4" s="4">
        <v>16</v>
      </c>
      <c r="R4" s="4">
        <v>17</v>
      </c>
      <c r="S4" s="4">
        <v>18</v>
      </c>
      <c r="T4" s="4">
        <v>19</v>
      </c>
      <c r="U4" s="4">
        <v>20</v>
      </c>
      <c r="V4" s="4">
        <v>21</v>
      </c>
      <c r="W4" s="4">
        <v>22</v>
      </c>
      <c r="X4" s="4">
        <v>23</v>
      </c>
      <c r="Y4" s="4">
        <v>24</v>
      </c>
      <c r="Z4" s="4">
        <v>25</v>
      </c>
      <c r="AA4" s="4">
        <v>26</v>
      </c>
      <c r="AB4" s="4">
        <v>27</v>
      </c>
      <c r="AC4" s="4">
        <v>28</v>
      </c>
      <c r="AD4" s="4">
        <v>29</v>
      </c>
      <c r="AE4" s="4">
        <v>30</v>
      </c>
      <c r="AF4" s="14">
        <v>31</v>
      </c>
      <c r="AG4" s="13"/>
      <c r="AH4" s="11" t="s">
        <v>9</v>
      </c>
      <c r="AI4" s="13" t="s">
        <v>10</v>
      </c>
    </row>
    <row r="5" spans="1:35" ht="15" customHeight="1">
      <c r="A5" s="9" t="s">
        <v>0</v>
      </c>
      <c r="B5" s="25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6"/>
      <c r="AG5" s="18">
        <f>SUM(B5:AF5)</f>
        <v>0</v>
      </c>
      <c r="AH5" s="45">
        <f>SUM(AG5:AG9)</f>
        <v>0</v>
      </c>
      <c r="AI5" s="42">
        <f>SumColoredCells(B5:AF9)+Calc15</f>
        <v>0</v>
      </c>
    </row>
    <row r="6" spans="1:35" ht="15" customHeight="1">
      <c r="A6" s="9" t="s">
        <v>1</v>
      </c>
      <c r="B6" s="25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6"/>
      <c r="AG6" s="18">
        <f aca="true" t="shared" si="0" ref="AG6:AG14">SUM(B6:AF6)</f>
        <v>0</v>
      </c>
      <c r="AH6" s="46"/>
      <c r="AI6" s="43"/>
    </row>
    <row r="7" spans="1:35" ht="15" customHeight="1">
      <c r="A7" s="9" t="s">
        <v>2</v>
      </c>
      <c r="B7" s="25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6"/>
      <c r="AG7" s="18">
        <f t="shared" si="0"/>
        <v>0</v>
      </c>
      <c r="AH7" s="46"/>
      <c r="AI7" s="43"/>
    </row>
    <row r="8" spans="1:35" ht="15" customHeight="1">
      <c r="A8" s="9" t="s">
        <v>3</v>
      </c>
      <c r="B8" s="25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6"/>
      <c r="AG8" s="18">
        <f t="shared" si="0"/>
        <v>0</v>
      </c>
      <c r="AH8" s="46"/>
      <c r="AI8" s="43"/>
    </row>
    <row r="9" spans="1:35" ht="15" customHeight="1">
      <c r="A9" s="9" t="s">
        <v>4</v>
      </c>
      <c r="B9" s="25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"/>
      <c r="W9" s="2"/>
      <c r="X9" s="2"/>
      <c r="Y9" s="2"/>
      <c r="Z9" s="2"/>
      <c r="AA9" s="2"/>
      <c r="AB9" s="2"/>
      <c r="AC9" s="2"/>
      <c r="AD9" s="2"/>
      <c r="AE9" s="2"/>
      <c r="AF9" s="16"/>
      <c r="AG9" s="18">
        <f t="shared" si="0"/>
        <v>0</v>
      </c>
      <c r="AH9" s="47"/>
      <c r="AI9" s="44"/>
    </row>
    <row r="10" spans="1:35" ht="15" customHeight="1">
      <c r="A10" s="9" t="s">
        <v>4</v>
      </c>
      <c r="B10" s="1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6"/>
      <c r="AG10" s="18">
        <f t="shared" si="0"/>
        <v>0</v>
      </c>
      <c r="AH10" s="45">
        <f>SUM(AG10:AG14)</f>
        <v>0</v>
      </c>
      <c r="AI10" s="42">
        <f>SumColoredCells(B10:AF14)+Calc15</f>
        <v>0</v>
      </c>
    </row>
    <row r="11" spans="1:35" ht="15" customHeight="1">
      <c r="A11" s="9" t="s">
        <v>5</v>
      </c>
      <c r="B11" s="25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6"/>
      <c r="AG11" s="18">
        <f t="shared" si="0"/>
        <v>0</v>
      </c>
      <c r="AH11" s="46"/>
      <c r="AI11" s="43"/>
    </row>
    <row r="12" spans="1:35" ht="15" customHeight="1">
      <c r="A12" s="9" t="s">
        <v>6</v>
      </c>
      <c r="B12" s="25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6"/>
      <c r="AG12" s="18">
        <f t="shared" si="0"/>
        <v>0</v>
      </c>
      <c r="AH12" s="46"/>
      <c r="AI12" s="43"/>
    </row>
    <row r="13" spans="1:35" ht="15" customHeight="1">
      <c r="A13" s="9" t="s">
        <v>7</v>
      </c>
      <c r="B13" s="25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6"/>
      <c r="AG13" s="18">
        <f t="shared" si="0"/>
        <v>0</v>
      </c>
      <c r="AH13" s="46"/>
      <c r="AI13" s="43"/>
    </row>
    <row r="14" spans="1:35" ht="15" customHeight="1">
      <c r="A14" s="10" t="s">
        <v>8</v>
      </c>
      <c r="B14" s="27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9"/>
      <c r="AG14" s="18">
        <f t="shared" si="0"/>
        <v>0</v>
      </c>
      <c r="AH14" s="47"/>
      <c r="AI14" s="44"/>
    </row>
    <row r="15" spans="1:35" ht="15" customHeight="1">
      <c r="A15" s="19"/>
      <c r="B15" s="51" t="s">
        <v>11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41">
        <f>SUM(AH5:AH14)</f>
        <v>0</v>
      </c>
      <c r="AH15" s="41"/>
      <c r="AI15" s="22">
        <f>SUM(AI5:AI14)</f>
        <v>0</v>
      </c>
    </row>
    <row r="16" spans="1:35" ht="15" customHeight="1">
      <c r="A16" s="20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41" t="s">
        <v>12</v>
      </c>
      <c r="AB16" s="41"/>
      <c r="AC16" s="41"/>
      <c r="AD16" s="41"/>
      <c r="AE16" s="41"/>
      <c r="AF16" s="41"/>
      <c r="AG16" s="41">
        <f>AG15-AI15</f>
        <v>0</v>
      </c>
      <c r="AH16" s="41"/>
      <c r="AI16" s="20"/>
    </row>
    <row r="17" spans="1:35" ht="15" customHeight="1">
      <c r="A17" s="20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4"/>
      <c r="AH17" s="24"/>
      <c r="AI17" s="20"/>
    </row>
    <row r="18" spans="1:35" ht="15" customHeight="1">
      <c r="A18" s="20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20"/>
      <c r="AH18" s="20"/>
      <c r="AI18" s="20"/>
    </row>
    <row r="19" spans="2:32" ht="15" customHeight="1">
      <c r="B19" s="48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50"/>
    </row>
    <row r="20" spans="1:35" ht="15" customHeight="1">
      <c r="A20" s="8"/>
      <c r="B20" s="3">
        <v>1</v>
      </c>
      <c r="C20" s="4">
        <v>2</v>
      </c>
      <c r="D20" s="4">
        <v>3</v>
      </c>
      <c r="E20" s="4">
        <v>4</v>
      </c>
      <c r="F20" s="4">
        <v>5</v>
      </c>
      <c r="G20" s="4">
        <v>6</v>
      </c>
      <c r="H20" s="4">
        <v>7</v>
      </c>
      <c r="I20" s="4">
        <v>8</v>
      </c>
      <c r="J20" s="4">
        <v>9</v>
      </c>
      <c r="K20" s="4">
        <v>10</v>
      </c>
      <c r="L20" s="4">
        <v>11</v>
      </c>
      <c r="M20" s="4">
        <v>12</v>
      </c>
      <c r="N20" s="4">
        <v>13</v>
      </c>
      <c r="O20" s="4">
        <v>14</v>
      </c>
      <c r="P20" s="4">
        <v>15</v>
      </c>
      <c r="Q20" s="4">
        <v>16</v>
      </c>
      <c r="R20" s="4">
        <v>17</v>
      </c>
      <c r="S20" s="4">
        <v>18</v>
      </c>
      <c r="T20" s="4">
        <v>19</v>
      </c>
      <c r="U20" s="4">
        <v>20</v>
      </c>
      <c r="V20" s="4">
        <v>21</v>
      </c>
      <c r="W20" s="4">
        <v>22</v>
      </c>
      <c r="X20" s="4">
        <v>23</v>
      </c>
      <c r="Y20" s="4">
        <v>24</v>
      </c>
      <c r="Z20" s="4">
        <v>25</v>
      </c>
      <c r="AA20" s="4">
        <v>26</v>
      </c>
      <c r="AB20" s="4">
        <v>27</v>
      </c>
      <c r="AC20" s="4">
        <v>28</v>
      </c>
      <c r="AD20" s="4">
        <v>29</v>
      </c>
      <c r="AE20" s="4">
        <v>30</v>
      </c>
      <c r="AF20" s="14">
        <v>31</v>
      </c>
      <c r="AG20" s="13"/>
      <c r="AH20" s="11" t="s">
        <v>9</v>
      </c>
      <c r="AI20" s="13" t="s">
        <v>10</v>
      </c>
    </row>
    <row r="21" spans="1:35" ht="15" customHeight="1">
      <c r="A21" s="9" t="s">
        <v>0</v>
      </c>
      <c r="B21" s="5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5"/>
      <c r="AG21" s="18">
        <f>SUM(B21:AF21)</f>
        <v>0</v>
      </c>
      <c r="AH21" s="45">
        <f>SUM(AG21:AG25)</f>
        <v>0</v>
      </c>
      <c r="AI21" s="42">
        <f>SumColoredCells(B21:AF25)+Calc15</f>
        <v>0</v>
      </c>
    </row>
    <row r="22" spans="1:35" ht="15" customHeight="1">
      <c r="A22" s="9" t="s">
        <v>1</v>
      </c>
      <c r="B22" s="5"/>
      <c r="C22" s="1"/>
      <c r="D22" s="1"/>
      <c r="E22" s="1"/>
      <c r="F22" s="1"/>
      <c r="G22" s="1"/>
      <c r="H22" s="1"/>
      <c r="I22" s="1"/>
      <c r="J22" s="1"/>
      <c r="K22" s="1"/>
      <c r="L22" s="1"/>
      <c r="M22" s="2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5"/>
      <c r="AG22" s="18">
        <f aca="true" t="shared" si="1" ref="AG22:AG30">SUM(B22:AF22)</f>
        <v>0</v>
      </c>
      <c r="AH22" s="46"/>
      <c r="AI22" s="43"/>
    </row>
    <row r="23" spans="1:35" ht="15" customHeight="1">
      <c r="A23" s="9" t="s">
        <v>2</v>
      </c>
      <c r="B23" s="5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5"/>
      <c r="AG23" s="18">
        <f t="shared" si="1"/>
        <v>0</v>
      </c>
      <c r="AH23" s="46"/>
      <c r="AI23" s="43"/>
    </row>
    <row r="24" spans="1:35" ht="15" customHeight="1">
      <c r="A24" s="9" t="s">
        <v>3</v>
      </c>
      <c r="B24" s="5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5"/>
      <c r="AG24" s="18">
        <f t="shared" si="1"/>
        <v>0</v>
      </c>
      <c r="AH24" s="46"/>
      <c r="AI24" s="43"/>
    </row>
    <row r="25" spans="1:35" ht="15" customHeight="1">
      <c r="A25" s="9" t="s">
        <v>4</v>
      </c>
      <c r="B25" s="5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16"/>
      <c r="AG25" s="18">
        <f t="shared" si="1"/>
        <v>0</v>
      </c>
      <c r="AH25" s="47"/>
      <c r="AI25" s="44"/>
    </row>
    <row r="26" spans="1:35" ht="15" customHeight="1">
      <c r="A26" s="9" t="s">
        <v>4</v>
      </c>
      <c r="B26" s="1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5"/>
      <c r="AG26" s="18">
        <f t="shared" si="1"/>
        <v>0</v>
      </c>
      <c r="AH26" s="45">
        <f>SUM(AG26:AG30)</f>
        <v>0</v>
      </c>
      <c r="AI26" s="42">
        <f>SumColoredCells(B26:AF30)+Calc15</f>
        <v>0</v>
      </c>
    </row>
    <row r="27" spans="1:35" ht="15" customHeight="1">
      <c r="A27" s="9" t="s">
        <v>5</v>
      </c>
      <c r="B27" s="5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5"/>
      <c r="AG27" s="18">
        <f t="shared" si="1"/>
        <v>0</v>
      </c>
      <c r="AH27" s="46"/>
      <c r="AI27" s="43"/>
    </row>
    <row r="28" spans="1:35" ht="15" customHeight="1">
      <c r="A28" s="9" t="s">
        <v>6</v>
      </c>
      <c r="B28" s="5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5"/>
      <c r="AG28" s="18">
        <f t="shared" si="1"/>
        <v>0</v>
      </c>
      <c r="AH28" s="46"/>
      <c r="AI28" s="43"/>
    </row>
    <row r="29" spans="1:35" ht="15" customHeight="1">
      <c r="A29" s="9" t="s">
        <v>7</v>
      </c>
      <c r="B29" s="5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5"/>
      <c r="AG29" s="18">
        <f t="shared" si="1"/>
        <v>0</v>
      </c>
      <c r="AH29" s="46"/>
      <c r="AI29" s="43"/>
    </row>
    <row r="30" spans="1:35" ht="15" customHeight="1">
      <c r="A30" s="10" t="s">
        <v>8</v>
      </c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17"/>
      <c r="AG30" s="18">
        <f t="shared" si="1"/>
        <v>0</v>
      </c>
      <c r="AH30" s="47"/>
      <c r="AI30" s="44"/>
    </row>
    <row r="31" spans="1:35" ht="15" customHeight="1">
      <c r="A31" s="19"/>
      <c r="B31" s="51" t="s">
        <v>11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41">
        <f>SUM(AH21:AH30)</f>
        <v>0</v>
      </c>
      <c r="AH31" s="41"/>
      <c r="AI31" s="22">
        <f>SUM(AI21:AI30)</f>
        <v>0</v>
      </c>
    </row>
    <row r="32" spans="1:35" ht="15" customHeight="1">
      <c r="A32" s="20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41" t="s">
        <v>12</v>
      </c>
      <c r="AB32" s="41"/>
      <c r="AC32" s="41"/>
      <c r="AD32" s="41"/>
      <c r="AE32" s="41"/>
      <c r="AF32" s="41"/>
      <c r="AG32" s="41">
        <f>AG31-AI31</f>
        <v>0</v>
      </c>
      <c r="AH32" s="41"/>
      <c r="AI32" s="20"/>
    </row>
    <row r="33" spans="1:35" ht="15" customHeight="1">
      <c r="A33" s="20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4"/>
      <c r="AH33" s="24"/>
      <c r="AI33" s="20"/>
    </row>
    <row r="34" spans="1:35" ht="15" customHeight="1">
      <c r="A34" s="20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20"/>
      <c r="AH34" s="20"/>
      <c r="AI34" s="20"/>
    </row>
    <row r="35" spans="2:32" ht="15" customHeight="1">
      <c r="B35" s="48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50"/>
    </row>
    <row r="36" spans="1:35" ht="15" customHeight="1">
      <c r="A36" s="8"/>
      <c r="B36" s="3">
        <v>1</v>
      </c>
      <c r="C36" s="4">
        <v>2</v>
      </c>
      <c r="D36" s="4">
        <v>3</v>
      </c>
      <c r="E36" s="4">
        <v>4</v>
      </c>
      <c r="F36" s="4">
        <v>5</v>
      </c>
      <c r="G36" s="4">
        <v>6</v>
      </c>
      <c r="H36" s="4">
        <v>7</v>
      </c>
      <c r="I36" s="4">
        <v>8</v>
      </c>
      <c r="J36" s="4">
        <v>9</v>
      </c>
      <c r="K36" s="4">
        <v>10</v>
      </c>
      <c r="L36" s="4">
        <v>11</v>
      </c>
      <c r="M36" s="4">
        <v>12</v>
      </c>
      <c r="N36" s="4">
        <v>13</v>
      </c>
      <c r="O36" s="4">
        <v>14</v>
      </c>
      <c r="P36" s="4">
        <v>15</v>
      </c>
      <c r="Q36" s="4">
        <v>16</v>
      </c>
      <c r="R36" s="4">
        <v>17</v>
      </c>
      <c r="S36" s="4">
        <v>18</v>
      </c>
      <c r="T36" s="4">
        <v>19</v>
      </c>
      <c r="U36" s="4">
        <v>20</v>
      </c>
      <c r="V36" s="4">
        <v>21</v>
      </c>
      <c r="W36" s="4">
        <v>22</v>
      </c>
      <c r="X36" s="4">
        <v>23</v>
      </c>
      <c r="Y36" s="4">
        <v>24</v>
      </c>
      <c r="Z36" s="4">
        <v>25</v>
      </c>
      <c r="AA36" s="4">
        <v>26</v>
      </c>
      <c r="AB36" s="4">
        <v>27</v>
      </c>
      <c r="AC36" s="4">
        <v>28</v>
      </c>
      <c r="AD36" s="4">
        <v>29</v>
      </c>
      <c r="AE36" s="4">
        <v>30</v>
      </c>
      <c r="AF36" s="14">
        <v>31</v>
      </c>
      <c r="AG36" s="13"/>
      <c r="AH36" s="11" t="s">
        <v>9</v>
      </c>
      <c r="AI36" s="13" t="s">
        <v>10</v>
      </c>
    </row>
    <row r="37" spans="1:35" ht="15" customHeight="1">
      <c r="A37" s="9" t="s">
        <v>0</v>
      </c>
      <c r="B37" s="9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0"/>
      <c r="AG37" s="18">
        <f>SUM(B37:AF37)</f>
        <v>0</v>
      </c>
      <c r="AH37" s="45">
        <f>SUM(AG37:AG41)</f>
        <v>0</v>
      </c>
      <c r="AI37" s="42">
        <f>SumColoredCells(B37:AF41)+Calc15</f>
        <v>0</v>
      </c>
    </row>
    <row r="38" spans="1:35" ht="15" customHeight="1">
      <c r="A38" s="9" t="s">
        <v>1</v>
      </c>
      <c r="B38" s="9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0"/>
      <c r="AG38" s="18">
        <f aca="true" t="shared" si="2" ref="AG38:AG46">SUM(B38:AF38)</f>
        <v>0</v>
      </c>
      <c r="AH38" s="46"/>
      <c r="AI38" s="43"/>
    </row>
    <row r="39" spans="1:35" ht="15" customHeight="1">
      <c r="A39" s="9" t="s">
        <v>2</v>
      </c>
      <c r="B39" s="9"/>
      <c r="C39" s="1"/>
      <c r="D39" s="1"/>
      <c r="E39" s="1"/>
      <c r="F39" s="1"/>
      <c r="G39" s="1"/>
      <c r="H39" s="1"/>
      <c r="I39" s="1"/>
      <c r="J39" s="2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0"/>
      <c r="AG39" s="18">
        <f t="shared" si="2"/>
        <v>0</v>
      </c>
      <c r="AH39" s="46"/>
      <c r="AI39" s="43"/>
    </row>
    <row r="40" spans="1:35" ht="15" customHeight="1">
      <c r="A40" s="9" t="s">
        <v>3</v>
      </c>
      <c r="B40" s="9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0"/>
      <c r="AG40" s="18">
        <f t="shared" si="2"/>
        <v>0</v>
      </c>
      <c r="AH40" s="46"/>
      <c r="AI40" s="43"/>
    </row>
    <row r="41" spans="1:35" ht="15" customHeight="1">
      <c r="A41" s="9" t="s">
        <v>4</v>
      </c>
      <c r="B41" s="9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2"/>
      <c r="X41" s="2"/>
      <c r="Y41" s="2"/>
      <c r="Z41" s="2"/>
      <c r="AA41" s="2"/>
      <c r="AB41" s="2"/>
      <c r="AC41" s="2"/>
      <c r="AD41" s="2"/>
      <c r="AE41" s="2"/>
      <c r="AF41" s="31"/>
      <c r="AG41" s="18">
        <f t="shared" si="2"/>
        <v>0</v>
      </c>
      <c r="AH41" s="47"/>
      <c r="AI41" s="44"/>
    </row>
    <row r="42" spans="1:35" ht="15" customHeight="1">
      <c r="A42" s="9" t="s">
        <v>4</v>
      </c>
      <c r="B42" s="3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1"/>
      <c r="X42" s="1"/>
      <c r="Y42" s="1"/>
      <c r="Z42" s="1"/>
      <c r="AA42" s="1"/>
      <c r="AB42" s="1"/>
      <c r="AC42" s="1"/>
      <c r="AD42" s="1"/>
      <c r="AE42" s="1"/>
      <c r="AF42" s="30"/>
      <c r="AG42" s="18">
        <f t="shared" si="2"/>
        <v>0</v>
      </c>
      <c r="AH42" s="45">
        <f>SUM(AG42:AG46)</f>
        <v>0</v>
      </c>
      <c r="AI42" s="42">
        <f>SumColoredCells(B42:AF46)+Calc15</f>
        <v>0</v>
      </c>
    </row>
    <row r="43" spans="1:35" ht="15" customHeight="1">
      <c r="A43" s="9" t="s">
        <v>5</v>
      </c>
      <c r="B43" s="9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0"/>
      <c r="AG43" s="18">
        <f t="shared" si="2"/>
        <v>0</v>
      </c>
      <c r="AH43" s="46"/>
      <c r="AI43" s="43"/>
    </row>
    <row r="44" spans="1:35" ht="15" customHeight="1">
      <c r="A44" s="9" t="s">
        <v>6</v>
      </c>
      <c r="B44" s="9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0"/>
      <c r="AG44" s="18">
        <f t="shared" si="2"/>
        <v>0</v>
      </c>
      <c r="AH44" s="46"/>
      <c r="AI44" s="43"/>
    </row>
    <row r="45" spans="1:35" ht="15" customHeight="1">
      <c r="A45" s="9" t="s">
        <v>7</v>
      </c>
      <c r="B45" s="9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0"/>
      <c r="AG45" s="18">
        <f t="shared" si="2"/>
        <v>0</v>
      </c>
      <c r="AH45" s="46"/>
      <c r="AI45" s="43"/>
    </row>
    <row r="46" spans="1:35" ht="15" customHeight="1">
      <c r="A46" s="10" t="s">
        <v>8</v>
      </c>
      <c r="B46" s="9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0"/>
      <c r="AG46" s="18">
        <f t="shared" si="2"/>
        <v>0</v>
      </c>
      <c r="AH46" s="47"/>
      <c r="AI46" s="44"/>
    </row>
    <row r="47" spans="1:35" ht="15" customHeight="1">
      <c r="A47" s="19"/>
      <c r="B47" s="51" t="s">
        <v>11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3">
        <f>SUM(AH37:AH46)</f>
        <v>0</v>
      </c>
      <c r="AH47" s="53"/>
      <c r="AI47" s="22">
        <f>SUM(AI37:AI46)</f>
        <v>0</v>
      </c>
    </row>
    <row r="48" spans="27:34" ht="15" customHeight="1">
      <c r="AA48" s="41" t="s">
        <v>12</v>
      </c>
      <c r="AB48" s="41"/>
      <c r="AC48" s="41"/>
      <c r="AD48" s="41"/>
      <c r="AE48" s="41"/>
      <c r="AF48" s="41"/>
      <c r="AG48" s="41">
        <f>AG47-AI47</f>
        <v>0</v>
      </c>
      <c r="AH48" s="41"/>
    </row>
    <row r="49" ht="15" customHeight="1"/>
  </sheetData>
  <mergeCells count="30">
    <mergeCell ref="AA16:AF16"/>
    <mergeCell ref="AG16:AH16"/>
    <mergeCell ref="AA32:AF32"/>
    <mergeCell ref="AG32:AH32"/>
    <mergeCell ref="B47:AF47"/>
    <mergeCell ref="AG47:AH47"/>
    <mergeCell ref="AH37:AH41"/>
    <mergeCell ref="AI37:AI41"/>
    <mergeCell ref="AH42:AH46"/>
    <mergeCell ref="AI42:AI46"/>
    <mergeCell ref="AI21:AI25"/>
    <mergeCell ref="AH26:AH30"/>
    <mergeCell ref="AI26:AI30"/>
    <mergeCell ref="B31:AF31"/>
    <mergeCell ref="AG31:AH31"/>
    <mergeCell ref="AI5:AI9"/>
    <mergeCell ref="AH10:AH14"/>
    <mergeCell ref="AI10:AI14"/>
    <mergeCell ref="B15:AF15"/>
    <mergeCell ref="AG15:AH15"/>
    <mergeCell ref="AA48:AF48"/>
    <mergeCell ref="AG48:AH48"/>
    <mergeCell ref="B2:AF2"/>
    <mergeCell ref="B3:AF3"/>
    <mergeCell ref="AH5:AH9"/>
    <mergeCell ref="B18:AF18"/>
    <mergeCell ref="B19:AF19"/>
    <mergeCell ref="AH21:AH25"/>
    <mergeCell ref="B34:AF34"/>
    <mergeCell ref="B35:AF35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Φύλλο17"/>
  <dimension ref="A1:AI48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2.75"/>
  <cols>
    <col min="1" max="1" width="4.7109375" style="0" customWidth="1"/>
    <col min="2" max="32" width="2.8515625" style="0" customWidth="1"/>
    <col min="33" max="33" width="3.57421875" style="0" customWidth="1"/>
    <col min="34" max="34" width="3.7109375" style="0" customWidth="1"/>
    <col min="35" max="35" width="3.8515625" style="0" customWidth="1"/>
    <col min="36" max="36" width="1.28515625" style="0" customWidth="1"/>
  </cols>
  <sheetData>
    <row r="1" ht="15" customHeight="1">
      <c r="A1" s="33"/>
    </row>
    <row r="2" spans="1:35" ht="15" customHeight="1">
      <c r="A2" s="20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20"/>
      <c r="AH2" s="20"/>
      <c r="AI2" s="20"/>
    </row>
    <row r="3" spans="2:32" ht="15" customHeight="1">
      <c r="B3" s="48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50"/>
    </row>
    <row r="4" spans="1:35" ht="15" customHeight="1">
      <c r="A4" s="8"/>
      <c r="B4" s="3">
        <v>1</v>
      </c>
      <c r="C4" s="4">
        <v>2</v>
      </c>
      <c r="D4" s="4">
        <v>3</v>
      </c>
      <c r="E4" s="4">
        <v>4</v>
      </c>
      <c r="F4" s="4">
        <v>5</v>
      </c>
      <c r="G4" s="4">
        <v>6</v>
      </c>
      <c r="H4" s="4">
        <v>7</v>
      </c>
      <c r="I4" s="4">
        <v>8</v>
      </c>
      <c r="J4" s="4">
        <v>9</v>
      </c>
      <c r="K4" s="4">
        <v>10</v>
      </c>
      <c r="L4" s="4">
        <v>11</v>
      </c>
      <c r="M4" s="4">
        <v>12</v>
      </c>
      <c r="N4" s="4">
        <v>13</v>
      </c>
      <c r="O4" s="4">
        <v>14</v>
      </c>
      <c r="P4" s="4">
        <v>15</v>
      </c>
      <c r="Q4" s="4">
        <v>16</v>
      </c>
      <c r="R4" s="4">
        <v>17</v>
      </c>
      <c r="S4" s="4">
        <v>18</v>
      </c>
      <c r="T4" s="4">
        <v>19</v>
      </c>
      <c r="U4" s="4">
        <v>20</v>
      </c>
      <c r="V4" s="4">
        <v>21</v>
      </c>
      <c r="W4" s="4">
        <v>22</v>
      </c>
      <c r="X4" s="4">
        <v>23</v>
      </c>
      <c r="Y4" s="4">
        <v>24</v>
      </c>
      <c r="Z4" s="4">
        <v>25</v>
      </c>
      <c r="AA4" s="4">
        <v>26</v>
      </c>
      <c r="AB4" s="4">
        <v>27</v>
      </c>
      <c r="AC4" s="4">
        <v>28</v>
      </c>
      <c r="AD4" s="4">
        <v>29</v>
      </c>
      <c r="AE4" s="4">
        <v>30</v>
      </c>
      <c r="AF4" s="14">
        <v>31</v>
      </c>
      <c r="AG4" s="13"/>
      <c r="AH4" s="11" t="s">
        <v>9</v>
      </c>
      <c r="AI4" s="13" t="s">
        <v>10</v>
      </c>
    </row>
    <row r="5" spans="1:35" ht="15" customHeight="1">
      <c r="A5" s="9" t="s">
        <v>0</v>
      </c>
      <c r="B5" s="25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6"/>
      <c r="AG5" s="18">
        <f>SUM(B5:AF5)</f>
        <v>0</v>
      </c>
      <c r="AH5" s="45">
        <f>SUM(AG5:AG9)</f>
        <v>0</v>
      </c>
      <c r="AI5" s="42">
        <f>SumColoredCells(B5:AF9)+Calc16</f>
        <v>0</v>
      </c>
    </row>
    <row r="6" spans="1:35" ht="15" customHeight="1">
      <c r="A6" s="9" t="s">
        <v>1</v>
      </c>
      <c r="B6" s="25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6"/>
      <c r="AG6" s="18">
        <f aca="true" t="shared" si="0" ref="AG6:AG14">SUM(B6:AF6)</f>
        <v>0</v>
      </c>
      <c r="AH6" s="46"/>
      <c r="AI6" s="43"/>
    </row>
    <row r="7" spans="1:35" ht="15" customHeight="1">
      <c r="A7" s="9" t="s">
        <v>2</v>
      </c>
      <c r="B7" s="25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6"/>
      <c r="AG7" s="18">
        <f t="shared" si="0"/>
        <v>0</v>
      </c>
      <c r="AH7" s="46"/>
      <c r="AI7" s="43"/>
    </row>
    <row r="8" spans="1:35" ht="15" customHeight="1">
      <c r="A8" s="9" t="s">
        <v>3</v>
      </c>
      <c r="B8" s="25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6"/>
      <c r="AG8" s="18">
        <f t="shared" si="0"/>
        <v>0</v>
      </c>
      <c r="AH8" s="46"/>
      <c r="AI8" s="43"/>
    </row>
    <row r="9" spans="1:35" ht="15" customHeight="1">
      <c r="A9" s="9" t="s">
        <v>4</v>
      </c>
      <c r="B9" s="25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"/>
      <c r="W9" s="2"/>
      <c r="X9" s="2"/>
      <c r="Y9" s="2"/>
      <c r="Z9" s="2"/>
      <c r="AA9" s="2"/>
      <c r="AB9" s="2"/>
      <c r="AC9" s="2"/>
      <c r="AD9" s="2"/>
      <c r="AE9" s="2"/>
      <c r="AF9" s="16"/>
      <c r="AG9" s="18">
        <f t="shared" si="0"/>
        <v>0</v>
      </c>
      <c r="AH9" s="47"/>
      <c r="AI9" s="44"/>
    </row>
    <row r="10" spans="1:35" ht="15" customHeight="1">
      <c r="A10" s="9" t="s">
        <v>4</v>
      </c>
      <c r="B10" s="1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6"/>
      <c r="AG10" s="18">
        <f t="shared" si="0"/>
        <v>0</v>
      </c>
      <c r="AH10" s="45">
        <f>SUM(AG10:AG14)</f>
        <v>0</v>
      </c>
      <c r="AI10" s="42">
        <f>SumColoredCells(B10:AF14)+Calc16</f>
        <v>0</v>
      </c>
    </row>
    <row r="11" spans="1:35" ht="15" customHeight="1">
      <c r="A11" s="9" t="s">
        <v>5</v>
      </c>
      <c r="B11" s="25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6"/>
      <c r="AG11" s="18">
        <f t="shared" si="0"/>
        <v>0</v>
      </c>
      <c r="AH11" s="46"/>
      <c r="AI11" s="43"/>
    </row>
    <row r="12" spans="1:35" ht="15" customHeight="1">
      <c r="A12" s="9" t="s">
        <v>6</v>
      </c>
      <c r="B12" s="25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6"/>
      <c r="AG12" s="18">
        <f t="shared" si="0"/>
        <v>0</v>
      </c>
      <c r="AH12" s="46"/>
      <c r="AI12" s="43"/>
    </row>
    <row r="13" spans="1:35" ht="15" customHeight="1">
      <c r="A13" s="9" t="s">
        <v>7</v>
      </c>
      <c r="B13" s="25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6"/>
      <c r="AG13" s="18">
        <f t="shared" si="0"/>
        <v>0</v>
      </c>
      <c r="AH13" s="46"/>
      <c r="AI13" s="43"/>
    </row>
    <row r="14" spans="1:35" ht="15" customHeight="1">
      <c r="A14" s="10" t="s">
        <v>8</v>
      </c>
      <c r="B14" s="27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9"/>
      <c r="AG14" s="18">
        <f t="shared" si="0"/>
        <v>0</v>
      </c>
      <c r="AH14" s="47"/>
      <c r="AI14" s="44"/>
    </row>
    <row r="15" spans="1:35" ht="15" customHeight="1">
      <c r="A15" s="19"/>
      <c r="B15" s="51" t="s">
        <v>11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41">
        <f>SUM(AH5:AH14)</f>
        <v>0</v>
      </c>
      <c r="AH15" s="41"/>
      <c r="AI15" s="22">
        <f>SUM(AI5:AI14)</f>
        <v>0</v>
      </c>
    </row>
    <row r="16" spans="1:35" ht="15" customHeight="1">
      <c r="A16" s="20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41" t="s">
        <v>12</v>
      </c>
      <c r="AB16" s="41"/>
      <c r="AC16" s="41"/>
      <c r="AD16" s="41"/>
      <c r="AE16" s="41"/>
      <c r="AF16" s="41"/>
      <c r="AG16" s="41">
        <f>AG15-AI15</f>
        <v>0</v>
      </c>
      <c r="AH16" s="41"/>
      <c r="AI16" s="20"/>
    </row>
    <row r="17" spans="1:35" ht="15" customHeight="1">
      <c r="A17" s="20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4"/>
      <c r="AH17" s="24"/>
      <c r="AI17" s="20"/>
    </row>
    <row r="18" spans="1:35" ht="15" customHeight="1">
      <c r="A18" s="20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20"/>
      <c r="AH18" s="20"/>
      <c r="AI18" s="20"/>
    </row>
    <row r="19" spans="2:32" ht="15" customHeight="1">
      <c r="B19" s="48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50"/>
    </row>
    <row r="20" spans="1:35" ht="15" customHeight="1">
      <c r="A20" s="8"/>
      <c r="B20" s="3">
        <v>1</v>
      </c>
      <c r="C20" s="4">
        <v>2</v>
      </c>
      <c r="D20" s="4">
        <v>3</v>
      </c>
      <c r="E20" s="4">
        <v>4</v>
      </c>
      <c r="F20" s="4">
        <v>5</v>
      </c>
      <c r="G20" s="4">
        <v>6</v>
      </c>
      <c r="H20" s="4">
        <v>7</v>
      </c>
      <c r="I20" s="4">
        <v>8</v>
      </c>
      <c r="J20" s="4">
        <v>9</v>
      </c>
      <c r="K20" s="4">
        <v>10</v>
      </c>
      <c r="L20" s="4">
        <v>11</v>
      </c>
      <c r="M20" s="4">
        <v>12</v>
      </c>
      <c r="N20" s="4">
        <v>13</v>
      </c>
      <c r="O20" s="4">
        <v>14</v>
      </c>
      <c r="P20" s="4">
        <v>15</v>
      </c>
      <c r="Q20" s="4">
        <v>16</v>
      </c>
      <c r="R20" s="4">
        <v>17</v>
      </c>
      <c r="S20" s="4">
        <v>18</v>
      </c>
      <c r="T20" s="4">
        <v>19</v>
      </c>
      <c r="U20" s="4">
        <v>20</v>
      </c>
      <c r="V20" s="4">
        <v>21</v>
      </c>
      <c r="W20" s="4">
        <v>22</v>
      </c>
      <c r="X20" s="4">
        <v>23</v>
      </c>
      <c r="Y20" s="4">
        <v>24</v>
      </c>
      <c r="Z20" s="4">
        <v>25</v>
      </c>
      <c r="AA20" s="4">
        <v>26</v>
      </c>
      <c r="AB20" s="4">
        <v>27</v>
      </c>
      <c r="AC20" s="4">
        <v>28</v>
      </c>
      <c r="AD20" s="4">
        <v>29</v>
      </c>
      <c r="AE20" s="4">
        <v>30</v>
      </c>
      <c r="AF20" s="14">
        <v>31</v>
      </c>
      <c r="AG20" s="13"/>
      <c r="AH20" s="11" t="s">
        <v>9</v>
      </c>
      <c r="AI20" s="13" t="s">
        <v>10</v>
      </c>
    </row>
    <row r="21" spans="1:35" ht="15" customHeight="1">
      <c r="A21" s="9" t="s">
        <v>0</v>
      </c>
      <c r="B21" s="5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5"/>
      <c r="AG21" s="18">
        <f>SUM(B21:AF21)</f>
        <v>0</v>
      </c>
      <c r="AH21" s="45">
        <f>SUM(AG21:AG25)</f>
        <v>0</v>
      </c>
      <c r="AI21" s="42">
        <f>SumColoredCells(B21:AF25)+Calc16</f>
        <v>0</v>
      </c>
    </row>
    <row r="22" spans="1:35" ht="15" customHeight="1">
      <c r="A22" s="9" t="s">
        <v>1</v>
      </c>
      <c r="B22" s="5"/>
      <c r="C22" s="1"/>
      <c r="D22" s="1"/>
      <c r="E22" s="1"/>
      <c r="F22" s="1"/>
      <c r="G22" s="1"/>
      <c r="H22" s="1"/>
      <c r="I22" s="1"/>
      <c r="J22" s="1"/>
      <c r="K22" s="1"/>
      <c r="L22" s="1"/>
      <c r="M22" s="2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5"/>
      <c r="AG22" s="18">
        <f aca="true" t="shared" si="1" ref="AG22:AG30">SUM(B22:AF22)</f>
        <v>0</v>
      </c>
      <c r="AH22" s="46"/>
      <c r="AI22" s="43"/>
    </row>
    <row r="23" spans="1:35" ht="15" customHeight="1">
      <c r="A23" s="9" t="s">
        <v>2</v>
      </c>
      <c r="B23" s="5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5"/>
      <c r="AG23" s="18">
        <f t="shared" si="1"/>
        <v>0</v>
      </c>
      <c r="AH23" s="46"/>
      <c r="AI23" s="43"/>
    </row>
    <row r="24" spans="1:35" ht="15" customHeight="1">
      <c r="A24" s="9" t="s">
        <v>3</v>
      </c>
      <c r="B24" s="5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5"/>
      <c r="AG24" s="18">
        <f t="shared" si="1"/>
        <v>0</v>
      </c>
      <c r="AH24" s="46"/>
      <c r="AI24" s="43"/>
    </row>
    <row r="25" spans="1:35" ht="15" customHeight="1">
      <c r="A25" s="9" t="s">
        <v>4</v>
      </c>
      <c r="B25" s="5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16"/>
      <c r="AG25" s="18">
        <f t="shared" si="1"/>
        <v>0</v>
      </c>
      <c r="AH25" s="47"/>
      <c r="AI25" s="44"/>
    </row>
    <row r="26" spans="1:35" ht="15" customHeight="1">
      <c r="A26" s="9" t="s">
        <v>4</v>
      </c>
      <c r="B26" s="1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5"/>
      <c r="AG26" s="18">
        <f t="shared" si="1"/>
        <v>0</v>
      </c>
      <c r="AH26" s="45">
        <f>SUM(AG26:AG30)</f>
        <v>0</v>
      </c>
      <c r="AI26" s="42">
        <f>SumColoredCells(B26:AF30)+Calc16</f>
        <v>0</v>
      </c>
    </row>
    <row r="27" spans="1:35" ht="15" customHeight="1">
      <c r="A27" s="9" t="s">
        <v>5</v>
      </c>
      <c r="B27" s="5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5"/>
      <c r="AG27" s="18">
        <f t="shared" si="1"/>
        <v>0</v>
      </c>
      <c r="AH27" s="46"/>
      <c r="AI27" s="43"/>
    </row>
    <row r="28" spans="1:35" ht="15" customHeight="1">
      <c r="A28" s="9" t="s">
        <v>6</v>
      </c>
      <c r="B28" s="5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5"/>
      <c r="AG28" s="18">
        <f t="shared" si="1"/>
        <v>0</v>
      </c>
      <c r="AH28" s="46"/>
      <c r="AI28" s="43"/>
    </row>
    <row r="29" spans="1:35" ht="15" customHeight="1">
      <c r="A29" s="9" t="s">
        <v>7</v>
      </c>
      <c r="B29" s="5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5"/>
      <c r="AG29" s="18">
        <f t="shared" si="1"/>
        <v>0</v>
      </c>
      <c r="AH29" s="46"/>
      <c r="AI29" s="43"/>
    </row>
    <row r="30" spans="1:35" ht="15" customHeight="1">
      <c r="A30" s="10" t="s">
        <v>8</v>
      </c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17"/>
      <c r="AG30" s="18">
        <f t="shared" si="1"/>
        <v>0</v>
      </c>
      <c r="AH30" s="47"/>
      <c r="AI30" s="44"/>
    </row>
    <row r="31" spans="1:35" ht="15" customHeight="1">
      <c r="A31" s="19"/>
      <c r="B31" s="51" t="s">
        <v>11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41">
        <f>SUM(AH21:AH30)</f>
        <v>0</v>
      </c>
      <c r="AH31" s="41"/>
      <c r="AI31" s="22">
        <f>SUM(AI21:AI30)</f>
        <v>0</v>
      </c>
    </row>
    <row r="32" spans="1:35" ht="15" customHeight="1">
      <c r="A32" s="20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41" t="s">
        <v>12</v>
      </c>
      <c r="AB32" s="41"/>
      <c r="AC32" s="41"/>
      <c r="AD32" s="41"/>
      <c r="AE32" s="41"/>
      <c r="AF32" s="41"/>
      <c r="AG32" s="41">
        <f>AG31-AI31</f>
        <v>0</v>
      </c>
      <c r="AH32" s="41"/>
      <c r="AI32" s="20"/>
    </row>
    <row r="33" spans="1:35" ht="15" customHeight="1">
      <c r="A33" s="20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4"/>
      <c r="AH33" s="24"/>
      <c r="AI33" s="20"/>
    </row>
    <row r="34" spans="1:35" ht="15" customHeight="1">
      <c r="A34" s="20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20"/>
      <c r="AH34" s="20"/>
      <c r="AI34" s="20"/>
    </row>
    <row r="35" spans="2:32" ht="15" customHeight="1">
      <c r="B35" s="48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50"/>
    </row>
    <row r="36" spans="1:35" ht="15" customHeight="1">
      <c r="A36" s="8"/>
      <c r="B36" s="3">
        <v>1</v>
      </c>
      <c r="C36" s="4">
        <v>2</v>
      </c>
      <c r="D36" s="4">
        <v>3</v>
      </c>
      <c r="E36" s="4">
        <v>4</v>
      </c>
      <c r="F36" s="4">
        <v>5</v>
      </c>
      <c r="G36" s="4">
        <v>6</v>
      </c>
      <c r="H36" s="4">
        <v>7</v>
      </c>
      <c r="I36" s="4">
        <v>8</v>
      </c>
      <c r="J36" s="4">
        <v>9</v>
      </c>
      <c r="K36" s="4">
        <v>10</v>
      </c>
      <c r="L36" s="4">
        <v>11</v>
      </c>
      <c r="M36" s="4">
        <v>12</v>
      </c>
      <c r="N36" s="4">
        <v>13</v>
      </c>
      <c r="O36" s="4">
        <v>14</v>
      </c>
      <c r="P36" s="4">
        <v>15</v>
      </c>
      <c r="Q36" s="4">
        <v>16</v>
      </c>
      <c r="R36" s="4">
        <v>17</v>
      </c>
      <c r="S36" s="4">
        <v>18</v>
      </c>
      <c r="T36" s="4">
        <v>19</v>
      </c>
      <c r="U36" s="4">
        <v>20</v>
      </c>
      <c r="V36" s="4">
        <v>21</v>
      </c>
      <c r="W36" s="4">
        <v>22</v>
      </c>
      <c r="X36" s="4">
        <v>23</v>
      </c>
      <c r="Y36" s="4">
        <v>24</v>
      </c>
      <c r="Z36" s="4">
        <v>25</v>
      </c>
      <c r="AA36" s="4">
        <v>26</v>
      </c>
      <c r="AB36" s="4">
        <v>27</v>
      </c>
      <c r="AC36" s="4">
        <v>28</v>
      </c>
      <c r="AD36" s="4">
        <v>29</v>
      </c>
      <c r="AE36" s="4">
        <v>30</v>
      </c>
      <c r="AF36" s="14">
        <v>31</v>
      </c>
      <c r="AG36" s="13"/>
      <c r="AH36" s="11" t="s">
        <v>9</v>
      </c>
      <c r="AI36" s="13" t="s">
        <v>10</v>
      </c>
    </row>
    <row r="37" spans="1:35" ht="15" customHeight="1">
      <c r="A37" s="9" t="s">
        <v>0</v>
      </c>
      <c r="B37" s="9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0"/>
      <c r="AG37" s="18">
        <f>SUM(B37:AF37)</f>
        <v>0</v>
      </c>
      <c r="AH37" s="45">
        <f>SUM(AG37:AG41)</f>
        <v>0</v>
      </c>
      <c r="AI37" s="42">
        <f>SumColoredCells(B37:AF41)+Calc16</f>
        <v>0</v>
      </c>
    </row>
    <row r="38" spans="1:35" ht="15" customHeight="1">
      <c r="A38" s="9" t="s">
        <v>1</v>
      </c>
      <c r="B38" s="9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0"/>
      <c r="AG38" s="18">
        <f aca="true" t="shared" si="2" ref="AG38:AG46">SUM(B38:AF38)</f>
        <v>0</v>
      </c>
      <c r="AH38" s="46"/>
      <c r="AI38" s="43"/>
    </row>
    <row r="39" spans="1:35" ht="15" customHeight="1">
      <c r="A39" s="9" t="s">
        <v>2</v>
      </c>
      <c r="B39" s="9"/>
      <c r="C39" s="1"/>
      <c r="D39" s="1"/>
      <c r="E39" s="1"/>
      <c r="F39" s="1"/>
      <c r="G39" s="1"/>
      <c r="H39" s="1"/>
      <c r="I39" s="1"/>
      <c r="J39" s="2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0"/>
      <c r="AG39" s="18">
        <f t="shared" si="2"/>
        <v>0</v>
      </c>
      <c r="AH39" s="46"/>
      <c r="AI39" s="43"/>
    </row>
    <row r="40" spans="1:35" ht="15" customHeight="1">
      <c r="A40" s="9" t="s">
        <v>3</v>
      </c>
      <c r="B40" s="9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0"/>
      <c r="AG40" s="18">
        <f t="shared" si="2"/>
        <v>0</v>
      </c>
      <c r="AH40" s="46"/>
      <c r="AI40" s="43"/>
    </row>
    <row r="41" spans="1:35" ht="15" customHeight="1">
      <c r="A41" s="9" t="s">
        <v>4</v>
      </c>
      <c r="B41" s="9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2"/>
      <c r="X41" s="2"/>
      <c r="Y41" s="2"/>
      <c r="Z41" s="2"/>
      <c r="AA41" s="2"/>
      <c r="AB41" s="2"/>
      <c r="AC41" s="2"/>
      <c r="AD41" s="2"/>
      <c r="AE41" s="2"/>
      <c r="AF41" s="31"/>
      <c r="AG41" s="18">
        <f t="shared" si="2"/>
        <v>0</v>
      </c>
      <c r="AH41" s="47"/>
      <c r="AI41" s="44"/>
    </row>
    <row r="42" spans="1:35" ht="15" customHeight="1">
      <c r="A42" s="9" t="s">
        <v>4</v>
      </c>
      <c r="B42" s="3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1"/>
      <c r="X42" s="1"/>
      <c r="Y42" s="1"/>
      <c r="Z42" s="1"/>
      <c r="AA42" s="1"/>
      <c r="AB42" s="1"/>
      <c r="AC42" s="1"/>
      <c r="AD42" s="1"/>
      <c r="AE42" s="1"/>
      <c r="AF42" s="30"/>
      <c r="AG42" s="18">
        <f t="shared" si="2"/>
        <v>0</v>
      </c>
      <c r="AH42" s="45">
        <f>SUM(AG42:AG46)</f>
        <v>0</v>
      </c>
      <c r="AI42" s="42">
        <f>SumColoredCells(B42:AF46)+Calc16</f>
        <v>0</v>
      </c>
    </row>
    <row r="43" spans="1:35" ht="15" customHeight="1">
      <c r="A43" s="9" t="s">
        <v>5</v>
      </c>
      <c r="B43" s="9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0"/>
      <c r="AG43" s="18">
        <f t="shared" si="2"/>
        <v>0</v>
      </c>
      <c r="AH43" s="46"/>
      <c r="AI43" s="43"/>
    </row>
    <row r="44" spans="1:35" ht="15" customHeight="1">
      <c r="A44" s="9" t="s">
        <v>6</v>
      </c>
      <c r="B44" s="9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0"/>
      <c r="AG44" s="18">
        <f t="shared" si="2"/>
        <v>0</v>
      </c>
      <c r="AH44" s="46"/>
      <c r="AI44" s="43"/>
    </row>
    <row r="45" spans="1:35" ht="15" customHeight="1">
      <c r="A45" s="9" t="s">
        <v>7</v>
      </c>
      <c r="B45" s="9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0"/>
      <c r="AG45" s="18">
        <f t="shared" si="2"/>
        <v>0</v>
      </c>
      <c r="AH45" s="46"/>
      <c r="AI45" s="43"/>
    </row>
    <row r="46" spans="1:35" ht="15" customHeight="1">
      <c r="A46" s="10" t="s">
        <v>8</v>
      </c>
      <c r="B46" s="9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0"/>
      <c r="AG46" s="18">
        <f t="shared" si="2"/>
        <v>0</v>
      </c>
      <c r="AH46" s="47"/>
      <c r="AI46" s="44"/>
    </row>
    <row r="47" spans="1:35" ht="15" customHeight="1">
      <c r="A47" s="19"/>
      <c r="B47" s="51" t="s">
        <v>11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3">
        <f>SUM(AH37:AH46)</f>
        <v>0</v>
      </c>
      <c r="AH47" s="53"/>
      <c r="AI47" s="22">
        <f>SUM(AI37:AI46)</f>
        <v>0</v>
      </c>
    </row>
    <row r="48" spans="27:34" ht="15" customHeight="1">
      <c r="AA48" s="41" t="s">
        <v>12</v>
      </c>
      <c r="AB48" s="41"/>
      <c r="AC48" s="41"/>
      <c r="AD48" s="41"/>
      <c r="AE48" s="41"/>
      <c r="AF48" s="41"/>
      <c r="AG48" s="41">
        <f>AG47-AI47</f>
        <v>0</v>
      </c>
      <c r="AH48" s="41"/>
    </row>
    <row r="49" ht="15" customHeight="1"/>
  </sheetData>
  <mergeCells count="30">
    <mergeCell ref="AA16:AF16"/>
    <mergeCell ref="AG16:AH16"/>
    <mergeCell ref="AA32:AF32"/>
    <mergeCell ref="AG32:AH32"/>
    <mergeCell ref="B47:AF47"/>
    <mergeCell ref="AG47:AH47"/>
    <mergeCell ref="AH37:AH41"/>
    <mergeCell ref="AI37:AI41"/>
    <mergeCell ref="AH42:AH46"/>
    <mergeCell ref="AI42:AI46"/>
    <mergeCell ref="AI21:AI25"/>
    <mergeCell ref="AH26:AH30"/>
    <mergeCell ref="AI26:AI30"/>
    <mergeCell ref="B31:AF31"/>
    <mergeCell ref="AG31:AH31"/>
    <mergeCell ref="AI5:AI9"/>
    <mergeCell ref="AH10:AH14"/>
    <mergeCell ref="AI10:AI14"/>
    <mergeCell ref="B15:AF15"/>
    <mergeCell ref="AG15:AH15"/>
    <mergeCell ref="AA48:AF48"/>
    <mergeCell ref="AG48:AH48"/>
    <mergeCell ref="B2:AF2"/>
    <mergeCell ref="B3:AF3"/>
    <mergeCell ref="AH5:AH9"/>
    <mergeCell ref="B18:AF18"/>
    <mergeCell ref="B19:AF19"/>
    <mergeCell ref="AH21:AH25"/>
    <mergeCell ref="B34:AF34"/>
    <mergeCell ref="B35:AF35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Φύλλο18"/>
  <dimension ref="A1:AI48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2.75"/>
  <cols>
    <col min="1" max="1" width="4.7109375" style="0" customWidth="1"/>
    <col min="2" max="32" width="2.8515625" style="0" customWidth="1"/>
    <col min="33" max="33" width="3.57421875" style="0" customWidth="1"/>
    <col min="34" max="34" width="3.7109375" style="0" customWidth="1"/>
    <col min="35" max="35" width="3.8515625" style="0" customWidth="1"/>
    <col min="36" max="36" width="1.28515625" style="0" customWidth="1"/>
  </cols>
  <sheetData>
    <row r="1" ht="15" customHeight="1">
      <c r="A1" s="33"/>
    </row>
    <row r="2" spans="1:35" ht="15" customHeight="1">
      <c r="A2" s="20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20"/>
      <c r="AH2" s="20"/>
      <c r="AI2" s="20"/>
    </row>
    <row r="3" spans="2:32" ht="15" customHeight="1">
      <c r="B3" s="48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50"/>
    </row>
    <row r="4" spans="1:35" ht="15" customHeight="1">
      <c r="A4" s="8"/>
      <c r="B4" s="3">
        <v>1</v>
      </c>
      <c r="C4" s="4">
        <v>2</v>
      </c>
      <c r="D4" s="4">
        <v>3</v>
      </c>
      <c r="E4" s="4">
        <v>4</v>
      </c>
      <c r="F4" s="4">
        <v>5</v>
      </c>
      <c r="G4" s="4">
        <v>6</v>
      </c>
      <c r="H4" s="4">
        <v>7</v>
      </c>
      <c r="I4" s="4">
        <v>8</v>
      </c>
      <c r="J4" s="4">
        <v>9</v>
      </c>
      <c r="K4" s="4">
        <v>10</v>
      </c>
      <c r="L4" s="4">
        <v>11</v>
      </c>
      <c r="M4" s="4">
        <v>12</v>
      </c>
      <c r="N4" s="4">
        <v>13</v>
      </c>
      <c r="O4" s="4">
        <v>14</v>
      </c>
      <c r="P4" s="4">
        <v>15</v>
      </c>
      <c r="Q4" s="4">
        <v>16</v>
      </c>
      <c r="R4" s="4">
        <v>17</v>
      </c>
      <c r="S4" s="4">
        <v>18</v>
      </c>
      <c r="T4" s="4">
        <v>19</v>
      </c>
      <c r="U4" s="4">
        <v>20</v>
      </c>
      <c r="V4" s="4">
        <v>21</v>
      </c>
      <c r="W4" s="4">
        <v>22</v>
      </c>
      <c r="X4" s="4">
        <v>23</v>
      </c>
      <c r="Y4" s="4">
        <v>24</v>
      </c>
      <c r="Z4" s="4">
        <v>25</v>
      </c>
      <c r="AA4" s="4">
        <v>26</v>
      </c>
      <c r="AB4" s="4">
        <v>27</v>
      </c>
      <c r="AC4" s="4">
        <v>28</v>
      </c>
      <c r="AD4" s="4">
        <v>29</v>
      </c>
      <c r="AE4" s="4">
        <v>30</v>
      </c>
      <c r="AF4" s="14">
        <v>31</v>
      </c>
      <c r="AG4" s="13"/>
      <c r="AH4" s="11" t="s">
        <v>9</v>
      </c>
      <c r="AI4" s="13" t="s">
        <v>10</v>
      </c>
    </row>
    <row r="5" spans="1:35" ht="15" customHeight="1">
      <c r="A5" s="9" t="s">
        <v>0</v>
      </c>
      <c r="B5" s="25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6"/>
      <c r="AG5" s="18">
        <f>SUM(B5:AF5)</f>
        <v>0</v>
      </c>
      <c r="AH5" s="45">
        <f>SUM(AG5:AG9)</f>
        <v>0</v>
      </c>
      <c r="AI5" s="42">
        <f>SumColoredCells(B5:AF9)+Calc17</f>
        <v>0</v>
      </c>
    </row>
    <row r="6" spans="1:35" ht="15" customHeight="1">
      <c r="A6" s="9" t="s">
        <v>1</v>
      </c>
      <c r="B6" s="25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6"/>
      <c r="AG6" s="18">
        <f aca="true" t="shared" si="0" ref="AG6:AG14">SUM(B6:AF6)</f>
        <v>0</v>
      </c>
      <c r="AH6" s="46"/>
      <c r="AI6" s="43"/>
    </row>
    <row r="7" spans="1:35" ht="15" customHeight="1">
      <c r="A7" s="9" t="s">
        <v>2</v>
      </c>
      <c r="B7" s="25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6"/>
      <c r="AG7" s="18">
        <f t="shared" si="0"/>
        <v>0</v>
      </c>
      <c r="AH7" s="46"/>
      <c r="AI7" s="43"/>
    </row>
    <row r="8" spans="1:35" ht="15" customHeight="1">
      <c r="A8" s="9" t="s">
        <v>3</v>
      </c>
      <c r="B8" s="25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6"/>
      <c r="AG8" s="18">
        <f t="shared" si="0"/>
        <v>0</v>
      </c>
      <c r="AH8" s="46"/>
      <c r="AI8" s="43"/>
    </row>
    <row r="9" spans="1:35" ht="15" customHeight="1">
      <c r="A9" s="9" t="s">
        <v>4</v>
      </c>
      <c r="B9" s="25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"/>
      <c r="W9" s="2"/>
      <c r="X9" s="2"/>
      <c r="Y9" s="2"/>
      <c r="Z9" s="2"/>
      <c r="AA9" s="2"/>
      <c r="AB9" s="2"/>
      <c r="AC9" s="2"/>
      <c r="AD9" s="2"/>
      <c r="AE9" s="2"/>
      <c r="AF9" s="16"/>
      <c r="AG9" s="18">
        <f t="shared" si="0"/>
        <v>0</v>
      </c>
      <c r="AH9" s="47"/>
      <c r="AI9" s="44"/>
    </row>
    <row r="10" spans="1:35" ht="15" customHeight="1">
      <c r="A10" s="9" t="s">
        <v>4</v>
      </c>
      <c r="B10" s="1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6"/>
      <c r="AG10" s="18">
        <f t="shared" si="0"/>
        <v>0</v>
      </c>
      <c r="AH10" s="45">
        <f>SUM(AG10:AG14)</f>
        <v>0</v>
      </c>
      <c r="AI10" s="42">
        <f>SumColoredCells(B10:AF14)+Calc17</f>
        <v>0</v>
      </c>
    </row>
    <row r="11" spans="1:35" ht="15" customHeight="1">
      <c r="A11" s="9" t="s">
        <v>5</v>
      </c>
      <c r="B11" s="25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6"/>
      <c r="AG11" s="18">
        <f t="shared" si="0"/>
        <v>0</v>
      </c>
      <c r="AH11" s="46"/>
      <c r="AI11" s="43"/>
    </row>
    <row r="12" spans="1:35" ht="15" customHeight="1">
      <c r="A12" s="9" t="s">
        <v>6</v>
      </c>
      <c r="B12" s="25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6"/>
      <c r="AG12" s="18">
        <f t="shared" si="0"/>
        <v>0</v>
      </c>
      <c r="AH12" s="46"/>
      <c r="AI12" s="43"/>
    </row>
    <row r="13" spans="1:35" ht="15" customHeight="1">
      <c r="A13" s="9" t="s">
        <v>7</v>
      </c>
      <c r="B13" s="25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6"/>
      <c r="AG13" s="18">
        <f t="shared" si="0"/>
        <v>0</v>
      </c>
      <c r="AH13" s="46"/>
      <c r="AI13" s="43"/>
    </row>
    <row r="14" spans="1:35" ht="15" customHeight="1">
      <c r="A14" s="10" t="s">
        <v>8</v>
      </c>
      <c r="B14" s="27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9"/>
      <c r="AG14" s="18">
        <f t="shared" si="0"/>
        <v>0</v>
      </c>
      <c r="AH14" s="47"/>
      <c r="AI14" s="44"/>
    </row>
    <row r="15" spans="1:35" ht="15" customHeight="1">
      <c r="A15" s="19"/>
      <c r="B15" s="51" t="s">
        <v>11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41">
        <f>SUM(AH5:AH14)</f>
        <v>0</v>
      </c>
      <c r="AH15" s="41"/>
      <c r="AI15" s="22">
        <f>SUM(AI5:AI14)</f>
        <v>0</v>
      </c>
    </row>
    <row r="16" spans="1:35" ht="15" customHeight="1">
      <c r="A16" s="20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41" t="s">
        <v>12</v>
      </c>
      <c r="AB16" s="41"/>
      <c r="AC16" s="41"/>
      <c r="AD16" s="41"/>
      <c r="AE16" s="41"/>
      <c r="AF16" s="41"/>
      <c r="AG16" s="41">
        <f>AG15-AI15</f>
        <v>0</v>
      </c>
      <c r="AH16" s="41"/>
      <c r="AI16" s="20"/>
    </row>
    <row r="17" spans="1:35" ht="15" customHeight="1">
      <c r="A17" s="20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4"/>
      <c r="AH17" s="24"/>
      <c r="AI17" s="20"/>
    </row>
    <row r="18" spans="1:35" ht="15" customHeight="1">
      <c r="A18" s="20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20"/>
      <c r="AH18" s="20"/>
      <c r="AI18" s="20"/>
    </row>
    <row r="19" spans="2:32" ht="15" customHeight="1">
      <c r="B19" s="48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50"/>
    </row>
    <row r="20" spans="1:35" ht="15" customHeight="1">
      <c r="A20" s="8"/>
      <c r="B20" s="3">
        <v>1</v>
      </c>
      <c r="C20" s="4">
        <v>2</v>
      </c>
      <c r="D20" s="4">
        <v>3</v>
      </c>
      <c r="E20" s="4">
        <v>4</v>
      </c>
      <c r="F20" s="4">
        <v>5</v>
      </c>
      <c r="G20" s="4">
        <v>6</v>
      </c>
      <c r="H20" s="4">
        <v>7</v>
      </c>
      <c r="I20" s="4">
        <v>8</v>
      </c>
      <c r="J20" s="4">
        <v>9</v>
      </c>
      <c r="K20" s="4">
        <v>10</v>
      </c>
      <c r="L20" s="4">
        <v>11</v>
      </c>
      <c r="M20" s="4">
        <v>12</v>
      </c>
      <c r="N20" s="4">
        <v>13</v>
      </c>
      <c r="O20" s="4">
        <v>14</v>
      </c>
      <c r="P20" s="4">
        <v>15</v>
      </c>
      <c r="Q20" s="4">
        <v>16</v>
      </c>
      <c r="R20" s="4">
        <v>17</v>
      </c>
      <c r="S20" s="4">
        <v>18</v>
      </c>
      <c r="T20" s="4">
        <v>19</v>
      </c>
      <c r="U20" s="4">
        <v>20</v>
      </c>
      <c r="V20" s="4">
        <v>21</v>
      </c>
      <c r="W20" s="4">
        <v>22</v>
      </c>
      <c r="X20" s="4">
        <v>23</v>
      </c>
      <c r="Y20" s="4">
        <v>24</v>
      </c>
      <c r="Z20" s="4">
        <v>25</v>
      </c>
      <c r="AA20" s="4">
        <v>26</v>
      </c>
      <c r="AB20" s="4">
        <v>27</v>
      </c>
      <c r="AC20" s="4">
        <v>28</v>
      </c>
      <c r="AD20" s="4">
        <v>29</v>
      </c>
      <c r="AE20" s="4">
        <v>30</v>
      </c>
      <c r="AF20" s="14">
        <v>31</v>
      </c>
      <c r="AG20" s="13"/>
      <c r="AH20" s="11" t="s">
        <v>9</v>
      </c>
      <c r="AI20" s="13" t="s">
        <v>10</v>
      </c>
    </row>
    <row r="21" spans="1:35" ht="15" customHeight="1">
      <c r="A21" s="9" t="s">
        <v>0</v>
      </c>
      <c r="B21" s="5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5"/>
      <c r="AG21" s="18">
        <f>SUM(B21:AF21)</f>
        <v>0</v>
      </c>
      <c r="AH21" s="45">
        <f>SUM(AG21:AG25)</f>
        <v>0</v>
      </c>
      <c r="AI21" s="42">
        <f>SumColoredCells(B21:AF25)+Calc17</f>
        <v>0</v>
      </c>
    </row>
    <row r="22" spans="1:35" ht="15" customHeight="1">
      <c r="A22" s="9" t="s">
        <v>1</v>
      </c>
      <c r="B22" s="5"/>
      <c r="C22" s="1"/>
      <c r="D22" s="1"/>
      <c r="E22" s="1"/>
      <c r="F22" s="1"/>
      <c r="G22" s="1"/>
      <c r="H22" s="1"/>
      <c r="I22" s="1"/>
      <c r="J22" s="1"/>
      <c r="K22" s="1"/>
      <c r="L22" s="1"/>
      <c r="M22" s="2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5"/>
      <c r="AG22" s="18">
        <f aca="true" t="shared" si="1" ref="AG22:AG30">SUM(B22:AF22)</f>
        <v>0</v>
      </c>
      <c r="AH22" s="46"/>
      <c r="AI22" s="43"/>
    </row>
    <row r="23" spans="1:35" ht="15" customHeight="1">
      <c r="A23" s="9" t="s">
        <v>2</v>
      </c>
      <c r="B23" s="5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5"/>
      <c r="AG23" s="18">
        <f t="shared" si="1"/>
        <v>0</v>
      </c>
      <c r="AH23" s="46"/>
      <c r="AI23" s="43"/>
    </row>
    <row r="24" spans="1:35" ht="15" customHeight="1">
      <c r="A24" s="9" t="s">
        <v>3</v>
      </c>
      <c r="B24" s="5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5"/>
      <c r="AG24" s="18">
        <f t="shared" si="1"/>
        <v>0</v>
      </c>
      <c r="AH24" s="46"/>
      <c r="AI24" s="43"/>
    </row>
    <row r="25" spans="1:35" ht="15" customHeight="1">
      <c r="A25" s="9" t="s">
        <v>4</v>
      </c>
      <c r="B25" s="5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16"/>
      <c r="AG25" s="18">
        <f t="shared" si="1"/>
        <v>0</v>
      </c>
      <c r="AH25" s="47"/>
      <c r="AI25" s="44"/>
    </row>
    <row r="26" spans="1:35" ht="15" customHeight="1">
      <c r="A26" s="9" t="s">
        <v>4</v>
      </c>
      <c r="B26" s="1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5"/>
      <c r="AG26" s="18">
        <f t="shared" si="1"/>
        <v>0</v>
      </c>
      <c r="AH26" s="45">
        <f>SUM(AG26:AG30)</f>
        <v>0</v>
      </c>
      <c r="AI26" s="42">
        <f>SumColoredCells(B26:AF30)+Calc17</f>
        <v>0</v>
      </c>
    </row>
    <row r="27" spans="1:35" ht="15" customHeight="1">
      <c r="A27" s="9" t="s">
        <v>5</v>
      </c>
      <c r="B27" s="5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5"/>
      <c r="AG27" s="18">
        <f t="shared" si="1"/>
        <v>0</v>
      </c>
      <c r="AH27" s="46"/>
      <c r="AI27" s="43"/>
    </row>
    <row r="28" spans="1:35" ht="15" customHeight="1">
      <c r="A28" s="9" t="s">
        <v>6</v>
      </c>
      <c r="B28" s="5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5"/>
      <c r="AG28" s="18">
        <f t="shared" si="1"/>
        <v>0</v>
      </c>
      <c r="AH28" s="46"/>
      <c r="AI28" s="43"/>
    </row>
    <row r="29" spans="1:35" ht="15" customHeight="1">
      <c r="A29" s="9" t="s">
        <v>7</v>
      </c>
      <c r="B29" s="5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5"/>
      <c r="AG29" s="18">
        <f t="shared" si="1"/>
        <v>0</v>
      </c>
      <c r="AH29" s="46"/>
      <c r="AI29" s="43"/>
    </row>
    <row r="30" spans="1:35" ht="15" customHeight="1">
      <c r="A30" s="10" t="s">
        <v>8</v>
      </c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17"/>
      <c r="AG30" s="18">
        <f t="shared" si="1"/>
        <v>0</v>
      </c>
      <c r="AH30" s="47"/>
      <c r="AI30" s="44"/>
    </row>
    <row r="31" spans="1:35" ht="15" customHeight="1">
      <c r="A31" s="19"/>
      <c r="B31" s="51" t="s">
        <v>11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41">
        <f>SUM(AH21:AH30)</f>
        <v>0</v>
      </c>
      <c r="AH31" s="41"/>
      <c r="AI31" s="22">
        <f>SUM(AI21:AI30)</f>
        <v>0</v>
      </c>
    </row>
    <row r="32" spans="1:35" ht="15" customHeight="1">
      <c r="A32" s="20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41" t="s">
        <v>12</v>
      </c>
      <c r="AB32" s="41"/>
      <c r="AC32" s="41"/>
      <c r="AD32" s="41"/>
      <c r="AE32" s="41"/>
      <c r="AF32" s="41"/>
      <c r="AG32" s="41">
        <f>AG31-AI31</f>
        <v>0</v>
      </c>
      <c r="AH32" s="41"/>
      <c r="AI32" s="20"/>
    </row>
    <row r="33" spans="1:35" ht="15" customHeight="1">
      <c r="A33" s="20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4"/>
      <c r="AH33" s="24"/>
      <c r="AI33" s="20"/>
    </row>
    <row r="34" spans="1:35" ht="15" customHeight="1">
      <c r="A34" s="20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20"/>
      <c r="AH34" s="20"/>
      <c r="AI34" s="20"/>
    </row>
    <row r="35" spans="2:32" ht="15" customHeight="1">
      <c r="B35" s="48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50"/>
    </row>
    <row r="36" spans="1:35" ht="15" customHeight="1">
      <c r="A36" s="8"/>
      <c r="B36" s="3">
        <v>1</v>
      </c>
      <c r="C36" s="4">
        <v>2</v>
      </c>
      <c r="D36" s="4">
        <v>3</v>
      </c>
      <c r="E36" s="4">
        <v>4</v>
      </c>
      <c r="F36" s="4">
        <v>5</v>
      </c>
      <c r="G36" s="4">
        <v>6</v>
      </c>
      <c r="H36" s="4">
        <v>7</v>
      </c>
      <c r="I36" s="4">
        <v>8</v>
      </c>
      <c r="J36" s="4">
        <v>9</v>
      </c>
      <c r="K36" s="4">
        <v>10</v>
      </c>
      <c r="L36" s="4">
        <v>11</v>
      </c>
      <c r="M36" s="4">
        <v>12</v>
      </c>
      <c r="N36" s="4">
        <v>13</v>
      </c>
      <c r="O36" s="4">
        <v>14</v>
      </c>
      <c r="P36" s="4">
        <v>15</v>
      </c>
      <c r="Q36" s="4">
        <v>16</v>
      </c>
      <c r="R36" s="4">
        <v>17</v>
      </c>
      <c r="S36" s="4">
        <v>18</v>
      </c>
      <c r="T36" s="4">
        <v>19</v>
      </c>
      <c r="U36" s="4">
        <v>20</v>
      </c>
      <c r="V36" s="4">
        <v>21</v>
      </c>
      <c r="W36" s="4">
        <v>22</v>
      </c>
      <c r="X36" s="4">
        <v>23</v>
      </c>
      <c r="Y36" s="4">
        <v>24</v>
      </c>
      <c r="Z36" s="4">
        <v>25</v>
      </c>
      <c r="AA36" s="4">
        <v>26</v>
      </c>
      <c r="AB36" s="4">
        <v>27</v>
      </c>
      <c r="AC36" s="4">
        <v>28</v>
      </c>
      <c r="AD36" s="4">
        <v>29</v>
      </c>
      <c r="AE36" s="4">
        <v>30</v>
      </c>
      <c r="AF36" s="14">
        <v>31</v>
      </c>
      <c r="AG36" s="13"/>
      <c r="AH36" s="11" t="s">
        <v>9</v>
      </c>
      <c r="AI36" s="13" t="s">
        <v>10</v>
      </c>
    </row>
    <row r="37" spans="1:35" ht="15" customHeight="1">
      <c r="A37" s="9" t="s">
        <v>0</v>
      </c>
      <c r="B37" s="9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0"/>
      <c r="AG37" s="18">
        <f>SUM(B37:AF37)</f>
        <v>0</v>
      </c>
      <c r="AH37" s="45">
        <f>SUM(AG37:AG41)</f>
        <v>0</v>
      </c>
      <c r="AI37" s="42">
        <f>SumColoredCells(B37:AF41)+Calc17</f>
        <v>0</v>
      </c>
    </row>
    <row r="38" spans="1:35" ht="15" customHeight="1">
      <c r="A38" s="9" t="s">
        <v>1</v>
      </c>
      <c r="B38" s="9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0"/>
      <c r="AG38" s="18">
        <f aca="true" t="shared" si="2" ref="AG38:AG46">SUM(B38:AF38)</f>
        <v>0</v>
      </c>
      <c r="AH38" s="46"/>
      <c r="AI38" s="43"/>
    </row>
    <row r="39" spans="1:35" ht="15" customHeight="1">
      <c r="A39" s="9" t="s">
        <v>2</v>
      </c>
      <c r="B39" s="9"/>
      <c r="C39" s="1"/>
      <c r="D39" s="1"/>
      <c r="E39" s="1"/>
      <c r="F39" s="1"/>
      <c r="G39" s="1"/>
      <c r="H39" s="1"/>
      <c r="I39" s="1"/>
      <c r="J39" s="2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0"/>
      <c r="AG39" s="18">
        <f t="shared" si="2"/>
        <v>0</v>
      </c>
      <c r="AH39" s="46"/>
      <c r="AI39" s="43"/>
    </row>
    <row r="40" spans="1:35" ht="15" customHeight="1">
      <c r="A40" s="9" t="s">
        <v>3</v>
      </c>
      <c r="B40" s="9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0"/>
      <c r="AG40" s="18">
        <f t="shared" si="2"/>
        <v>0</v>
      </c>
      <c r="AH40" s="46"/>
      <c r="AI40" s="43"/>
    </row>
    <row r="41" spans="1:35" ht="15" customHeight="1">
      <c r="A41" s="9" t="s">
        <v>4</v>
      </c>
      <c r="B41" s="9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2"/>
      <c r="X41" s="2"/>
      <c r="Y41" s="2"/>
      <c r="Z41" s="2"/>
      <c r="AA41" s="2"/>
      <c r="AB41" s="2"/>
      <c r="AC41" s="2"/>
      <c r="AD41" s="2"/>
      <c r="AE41" s="2"/>
      <c r="AF41" s="31"/>
      <c r="AG41" s="18">
        <f t="shared" si="2"/>
        <v>0</v>
      </c>
      <c r="AH41" s="47"/>
      <c r="AI41" s="44"/>
    </row>
    <row r="42" spans="1:35" ht="15" customHeight="1">
      <c r="A42" s="9" t="s">
        <v>4</v>
      </c>
      <c r="B42" s="3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1"/>
      <c r="X42" s="1"/>
      <c r="Y42" s="1"/>
      <c r="Z42" s="1"/>
      <c r="AA42" s="1"/>
      <c r="AB42" s="1"/>
      <c r="AC42" s="1"/>
      <c r="AD42" s="1"/>
      <c r="AE42" s="1"/>
      <c r="AF42" s="30"/>
      <c r="AG42" s="18">
        <f t="shared" si="2"/>
        <v>0</v>
      </c>
      <c r="AH42" s="45">
        <f>SUM(AG42:AG46)</f>
        <v>0</v>
      </c>
      <c r="AI42" s="42">
        <f>SumColoredCells(B42:AF46)+Calc17</f>
        <v>0</v>
      </c>
    </row>
    <row r="43" spans="1:35" ht="15" customHeight="1">
      <c r="A43" s="9" t="s">
        <v>5</v>
      </c>
      <c r="B43" s="9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0"/>
      <c r="AG43" s="18">
        <f t="shared" si="2"/>
        <v>0</v>
      </c>
      <c r="AH43" s="46"/>
      <c r="AI43" s="43"/>
    </row>
    <row r="44" spans="1:35" ht="15" customHeight="1">
      <c r="A44" s="9" t="s">
        <v>6</v>
      </c>
      <c r="B44" s="9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0"/>
      <c r="AG44" s="18">
        <f t="shared" si="2"/>
        <v>0</v>
      </c>
      <c r="AH44" s="46"/>
      <c r="AI44" s="43"/>
    </row>
    <row r="45" spans="1:35" ht="15" customHeight="1">
      <c r="A45" s="9" t="s">
        <v>7</v>
      </c>
      <c r="B45" s="9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0"/>
      <c r="AG45" s="18">
        <f t="shared" si="2"/>
        <v>0</v>
      </c>
      <c r="AH45" s="46"/>
      <c r="AI45" s="43"/>
    </row>
    <row r="46" spans="1:35" ht="15" customHeight="1">
      <c r="A46" s="10" t="s">
        <v>8</v>
      </c>
      <c r="B46" s="9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0"/>
      <c r="AG46" s="18">
        <f t="shared" si="2"/>
        <v>0</v>
      </c>
      <c r="AH46" s="47"/>
      <c r="AI46" s="44"/>
    </row>
    <row r="47" spans="1:35" ht="15" customHeight="1">
      <c r="A47" s="19"/>
      <c r="B47" s="51" t="s">
        <v>11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3">
        <f>SUM(AH37:AH46)</f>
        <v>0</v>
      </c>
      <c r="AH47" s="53"/>
      <c r="AI47" s="22">
        <f>SUM(AI37:AI46)</f>
        <v>0</v>
      </c>
    </row>
    <row r="48" spans="27:34" ht="15" customHeight="1">
      <c r="AA48" s="41" t="s">
        <v>12</v>
      </c>
      <c r="AB48" s="41"/>
      <c r="AC48" s="41"/>
      <c r="AD48" s="41"/>
      <c r="AE48" s="41"/>
      <c r="AF48" s="41"/>
      <c r="AG48" s="41">
        <f>AG47-AI47</f>
        <v>0</v>
      </c>
      <c r="AH48" s="41"/>
    </row>
    <row r="49" ht="15" customHeight="1"/>
  </sheetData>
  <mergeCells count="30">
    <mergeCell ref="AA16:AF16"/>
    <mergeCell ref="AG16:AH16"/>
    <mergeCell ref="AA32:AF32"/>
    <mergeCell ref="AG32:AH32"/>
    <mergeCell ref="B47:AF47"/>
    <mergeCell ref="AG47:AH47"/>
    <mergeCell ref="AH37:AH41"/>
    <mergeCell ref="AI37:AI41"/>
    <mergeCell ref="AH42:AH46"/>
    <mergeCell ref="AI42:AI46"/>
    <mergeCell ref="AI21:AI25"/>
    <mergeCell ref="AH26:AH30"/>
    <mergeCell ref="AI26:AI30"/>
    <mergeCell ref="B31:AF31"/>
    <mergeCell ref="AG31:AH31"/>
    <mergeCell ref="AI5:AI9"/>
    <mergeCell ref="AH10:AH14"/>
    <mergeCell ref="AI10:AI14"/>
    <mergeCell ref="B15:AF15"/>
    <mergeCell ref="AG15:AH15"/>
    <mergeCell ref="AA48:AF48"/>
    <mergeCell ref="AG48:AH48"/>
    <mergeCell ref="B2:AF2"/>
    <mergeCell ref="B3:AF3"/>
    <mergeCell ref="AH5:AH9"/>
    <mergeCell ref="B18:AF18"/>
    <mergeCell ref="B19:AF19"/>
    <mergeCell ref="AH21:AH25"/>
    <mergeCell ref="B34:AF34"/>
    <mergeCell ref="B35:AF35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Φύλλο19"/>
  <dimension ref="A1:AI48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2.75"/>
  <cols>
    <col min="1" max="1" width="4.7109375" style="0" customWidth="1"/>
    <col min="2" max="32" width="2.8515625" style="0" customWidth="1"/>
    <col min="33" max="33" width="3.57421875" style="0" customWidth="1"/>
    <col min="34" max="34" width="3.7109375" style="0" customWidth="1"/>
    <col min="35" max="35" width="3.8515625" style="0" customWidth="1"/>
    <col min="36" max="36" width="1.28515625" style="0" customWidth="1"/>
  </cols>
  <sheetData>
    <row r="1" ht="15" customHeight="1">
      <c r="A1" s="33"/>
    </row>
    <row r="2" spans="1:35" ht="15" customHeight="1">
      <c r="A2" s="20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20"/>
      <c r="AH2" s="20"/>
      <c r="AI2" s="20"/>
    </row>
    <row r="3" spans="2:32" ht="15" customHeight="1">
      <c r="B3" s="48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50"/>
    </row>
    <row r="4" spans="1:35" ht="15" customHeight="1">
      <c r="A4" s="8"/>
      <c r="B4" s="3">
        <v>1</v>
      </c>
      <c r="C4" s="4">
        <v>2</v>
      </c>
      <c r="D4" s="4">
        <v>3</v>
      </c>
      <c r="E4" s="4">
        <v>4</v>
      </c>
      <c r="F4" s="4">
        <v>5</v>
      </c>
      <c r="G4" s="4">
        <v>6</v>
      </c>
      <c r="H4" s="4">
        <v>7</v>
      </c>
      <c r="I4" s="4">
        <v>8</v>
      </c>
      <c r="J4" s="4">
        <v>9</v>
      </c>
      <c r="K4" s="4">
        <v>10</v>
      </c>
      <c r="L4" s="4">
        <v>11</v>
      </c>
      <c r="M4" s="4">
        <v>12</v>
      </c>
      <c r="N4" s="4">
        <v>13</v>
      </c>
      <c r="O4" s="4">
        <v>14</v>
      </c>
      <c r="P4" s="4">
        <v>15</v>
      </c>
      <c r="Q4" s="4">
        <v>16</v>
      </c>
      <c r="R4" s="4">
        <v>17</v>
      </c>
      <c r="S4" s="4">
        <v>18</v>
      </c>
      <c r="T4" s="4">
        <v>19</v>
      </c>
      <c r="U4" s="4">
        <v>20</v>
      </c>
      <c r="V4" s="4">
        <v>21</v>
      </c>
      <c r="W4" s="4">
        <v>22</v>
      </c>
      <c r="X4" s="4">
        <v>23</v>
      </c>
      <c r="Y4" s="4">
        <v>24</v>
      </c>
      <c r="Z4" s="4">
        <v>25</v>
      </c>
      <c r="AA4" s="4">
        <v>26</v>
      </c>
      <c r="AB4" s="4">
        <v>27</v>
      </c>
      <c r="AC4" s="4">
        <v>28</v>
      </c>
      <c r="AD4" s="4">
        <v>29</v>
      </c>
      <c r="AE4" s="4">
        <v>30</v>
      </c>
      <c r="AF4" s="14">
        <v>31</v>
      </c>
      <c r="AG4" s="13"/>
      <c r="AH4" s="11" t="s">
        <v>9</v>
      </c>
      <c r="AI4" s="13" t="s">
        <v>10</v>
      </c>
    </row>
    <row r="5" spans="1:35" ht="15" customHeight="1">
      <c r="A5" s="9" t="s">
        <v>0</v>
      </c>
      <c r="B5" s="25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6"/>
      <c r="AG5" s="18">
        <f>SUM(B5:AF5)</f>
        <v>0</v>
      </c>
      <c r="AH5" s="45">
        <f>SUM(AG5:AG9)</f>
        <v>0</v>
      </c>
      <c r="AI5" s="42">
        <f>SumColoredCells(B5:AF9)+Calc18</f>
        <v>0</v>
      </c>
    </row>
    <row r="6" spans="1:35" ht="15" customHeight="1">
      <c r="A6" s="9" t="s">
        <v>1</v>
      </c>
      <c r="B6" s="25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6"/>
      <c r="AG6" s="18">
        <f aca="true" t="shared" si="0" ref="AG6:AG14">SUM(B6:AF6)</f>
        <v>0</v>
      </c>
      <c r="AH6" s="46"/>
      <c r="AI6" s="43"/>
    </row>
    <row r="7" spans="1:35" ht="15" customHeight="1">
      <c r="A7" s="9" t="s">
        <v>2</v>
      </c>
      <c r="B7" s="25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6"/>
      <c r="AG7" s="18">
        <f t="shared" si="0"/>
        <v>0</v>
      </c>
      <c r="AH7" s="46"/>
      <c r="AI7" s="43"/>
    </row>
    <row r="8" spans="1:35" ht="15" customHeight="1">
      <c r="A8" s="9" t="s">
        <v>3</v>
      </c>
      <c r="B8" s="25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6"/>
      <c r="AG8" s="18">
        <f t="shared" si="0"/>
        <v>0</v>
      </c>
      <c r="AH8" s="46"/>
      <c r="AI8" s="43"/>
    </row>
    <row r="9" spans="1:35" ht="15" customHeight="1">
      <c r="A9" s="9" t="s">
        <v>4</v>
      </c>
      <c r="B9" s="25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"/>
      <c r="W9" s="2"/>
      <c r="X9" s="2"/>
      <c r="Y9" s="2"/>
      <c r="Z9" s="2"/>
      <c r="AA9" s="2"/>
      <c r="AB9" s="2"/>
      <c r="AC9" s="2"/>
      <c r="AD9" s="2"/>
      <c r="AE9" s="2"/>
      <c r="AF9" s="16"/>
      <c r="AG9" s="18">
        <f t="shared" si="0"/>
        <v>0</v>
      </c>
      <c r="AH9" s="47"/>
      <c r="AI9" s="44"/>
    </row>
    <row r="10" spans="1:35" ht="15" customHeight="1">
      <c r="A10" s="9" t="s">
        <v>4</v>
      </c>
      <c r="B10" s="1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6"/>
      <c r="AG10" s="18">
        <f t="shared" si="0"/>
        <v>0</v>
      </c>
      <c r="AH10" s="45">
        <f>SUM(AG10:AG14)</f>
        <v>0</v>
      </c>
      <c r="AI10" s="42">
        <f>SumColoredCells(B10:AF14)+Calc18</f>
        <v>0</v>
      </c>
    </row>
    <row r="11" spans="1:35" ht="15" customHeight="1">
      <c r="A11" s="9" t="s">
        <v>5</v>
      </c>
      <c r="B11" s="25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6"/>
      <c r="AG11" s="18">
        <f t="shared" si="0"/>
        <v>0</v>
      </c>
      <c r="AH11" s="46"/>
      <c r="AI11" s="43"/>
    </row>
    <row r="12" spans="1:35" ht="15" customHeight="1">
      <c r="A12" s="9" t="s">
        <v>6</v>
      </c>
      <c r="B12" s="25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6"/>
      <c r="AG12" s="18">
        <f t="shared" si="0"/>
        <v>0</v>
      </c>
      <c r="AH12" s="46"/>
      <c r="AI12" s="43"/>
    </row>
    <row r="13" spans="1:35" ht="15" customHeight="1">
      <c r="A13" s="9" t="s">
        <v>7</v>
      </c>
      <c r="B13" s="25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6"/>
      <c r="AG13" s="18">
        <f t="shared" si="0"/>
        <v>0</v>
      </c>
      <c r="AH13" s="46"/>
      <c r="AI13" s="43"/>
    </row>
    <row r="14" spans="1:35" ht="15" customHeight="1">
      <c r="A14" s="10" t="s">
        <v>8</v>
      </c>
      <c r="B14" s="27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9"/>
      <c r="AG14" s="18">
        <f t="shared" si="0"/>
        <v>0</v>
      </c>
      <c r="AH14" s="47"/>
      <c r="AI14" s="44"/>
    </row>
    <row r="15" spans="1:35" ht="15" customHeight="1">
      <c r="A15" s="19"/>
      <c r="B15" s="51" t="s">
        <v>11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41">
        <f>SUM(AH5:AH14)</f>
        <v>0</v>
      </c>
      <c r="AH15" s="41"/>
      <c r="AI15" s="22">
        <f>SUM(AI5:AI14)</f>
        <v>0</v>
      </c>
    </row>
    <row r="16" spans="1:35" ht="15" customHeight="1">
      <c r="A16" s="20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41" t="s">
        <v>12</v>
      </c>
      <c r="AB16" s="41"/>
      <c r="AC16" s="41"/>
      <c r="AD16" s="41"/>
      <c r="AE16" s="41"/>
      <c r="AF16" s="41"/>
      <c r="AG16" s="41">
        <f>AG15-AI15</f>
        <v>0</v>
      </c>
      <c r="AH16" s="41"/>
      <c r="AI16" s="20"/>
    </row>
    <row r="17" spans="1:35" ht="15" customHeight="1">
      <c r="A17" s="20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4"/>
      <c r="AH17" s="24"/>
      <c r="AI17" s="20"/>
    </row>
    <row r="18" spans="1:35" ht="15" customHeight="1">
      <c r="A18" s="20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20"/>
      <c r="AH18" s="20"/>
      <c r="AI18" s="20"/>
    </row>
    <row r="19" spans="2:32" ht="15" customHeight="1">
      <c r="B19" s="48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50"/>
    </row>
    <row r="20" spans="1:35" ht="15" customHeight="1">
      <c r="A20" s="8"/>
      <c r="B20" s="3">
        <v>1</v>
      </c>
      <c r="C20" s="4">
        <v>2</v>
      </c>
      <c r="D20" s="4">
        <v>3</v>
      </c>
      <c r="E20" s="4">
        <v>4</v>
      </c>
      <c r="F20" s="4">
        <v>5</v>
      </c>
      <c r="G20" s="4">
        <v>6</v>
      </c>
      <c r="H20" s="4">
        <v>7</v>
      </c>
      <c r="I20" s="4">
        <v>8</v>
      </c>
      <c r="J20" s="4">
        <v>9</v>
      </c>
      <c r="K20" s="4">
        <v>10</v>
      </c>
      <c r="L20" s="4">
        <v>11</v>
      </c>
      <c r="M20" s="4">
        <v>12</v>
      </c>
      <c r="N20" s="4">
        <v>13</v>
      </c>
      <c r="O20" s="4">
        <v>14</v>
      </c>
      <c r="P20" s="4">
        <v>15</v>
      </c>
      <c r="Q20" s="4">
        <v>16</v>
      </c>
      <c r="R20" s="4">
        <v>17</v>
      </c>
      <c r="S20" s="4">
        <v>18</v>
      </c>
      <c r="T20" s="4">
        <v>19</v>
      </c>
      <c r="U20" s="4">
        <v>20</v>
      </c>
      <c r="V20" s="4">
        <v>21</v>
      </c>
      <c r="W20" s="4">
        <v>22</v>
      </c>
      <c r="X20" s="4">
        <v>23</v>
      </c>
      <c r="Y20" s="4">
        <v>24</v>
      </c>
      <c r="Z20" s="4">
        <v>25</v>
      </c>
      <c r="AA20" s="4">
        <v>26</v>
      </c>
      <c r="AB20" s="4">
        <v>27</v>
      </c>
      <c r="AC20" s="4">
        <v>28</v>
      </c>
      <c r="AD20" s="4">
        <v>29</v>
      </c>
      <c r="AE20" s="4">
        <v>30</v>
      </c>
      <c r="AF20" s="14">
        <v>31</v>
      </c>
      <c r="AG20" s="13"/>
      <c r="AH20" s="11" t="s">
        <v>9</v>
      </c>
      <c r="AI20" s="13" t="s">
        <v>10</v>
      </c>
    </row>
    <row r="21" spans="1:35" ht="15" customHeight="1">
      <c r="A21" s="9" t="s">
        <v>0</v>
      </c>
      <c r="B21" s="5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5"/>
      <c r="AG21" s="18">
        <f>SUM(B21:AF21)</f>
        <v>0</v>
      </c>
      <c r="AH21" s="45">
        <f>SUM(AG21:AG25)</f>
        <v>0</v>
      </c>
      <c r="AI21" s="42">
        <f>SumColoredCells(B21:AF25)+Calc18</f>
        <v>0</v>
      </c>
    </row>
    <row r="22" spans="1:35" ht="15" customHeight="1">
      <c r="A22" s="9" t="s">
        <v>1</v>
      </c>
      <c r="B22" s="5"/>
      <c r="C22" s="1"/>
      <c r="D22" s="1"/>
      <c r="E22" s="1"/>
      <c r="F22" s="1"/>
      <c r="G22" s="1"/>
      <c r="H22" s="1"/>
      <c r="I22" s="1"/>
      <c r="J22" s="1"/>
      <c r="K22" s="1"/>
      <c r="L22" s="1"/>
      <c r="M22" s="2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5"/>
      <c r="AG22" s="18">
        <f aca="true" t="shared" si="1" ref="AG22:AG30">SUM(B22:AF22)</f>
        <v>0</v>
      </c>
      <c r="AH22" s="46"/>
      <c r="AI22" s="43"/>
    </row>
    <row r="23" spans="1:35" ht="15" customHeight="1">
      <c r="A23" s="9" t="s">
        <v>2</v>
      </c>
      <c r="B23" s="5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5"/>
      <c r="AG23" s="18">
        <f t="shared" si="1"/>
        <v>0</v>
      </c>
      <c r="AH23" s="46"/>
      <c r="AI23" s="43"/>
    </row>
    <row r="24" spans="1:35" ht="15" customHeight="1">
      <c r="A24" s="9" t="s">
        <v>3</v>
      </c>
      <c r="B24" s="5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5"/>
      <c r="AG24" s="18">
        <f t="shared" si="1"/>
        <v>0</v>
      </c>
      <c r="AH24" s="46"/>
      <c r="AI24" s="43"/>
    </row>
    <row r="25" spans="1:35" ht="15" customHeight="1">
      <c r="A25" s="9" t="s">
        <v>4</v>
      </c>
      <c r="B25" s="5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16"/>
      <c r="AG25" s="18">
        <f t="shared" si="1"/>
        <v>0</v>
      </c>
      <c r="AH25" s="47"/>
      <c r="AI25" s="44"/>
    </row>
    <row r="26" spans="1:35" ht="15" customHeight="1">
      <c r="A26" s="9" t="s">
        <v>4</v>
      </c>
      <c r="B26" s="1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5"/>
      <c r="AG26" s="18">
        <f t="shared" si="1"/>
        <v>0</v>
      </c>
      <c r="AH26" s="45">
        <f>SUM(AG26:AG30)</f>
        <v>0</v>
      </c>
      <c r="AI26" s="42">
        <f>SumColoredCells(B26:AF30)+Calc18</f>
        <v>0</v>
      </c>
    </row>
    <row r="27" spans="1:35" ht="15" customHeight="1">
      <c r="A27" s="9" t="s">
        <v>5</v>
      </c>
      <c r="B27" s="5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5"/>
      <c r="AG27" s="18">
        <f t="shared" si="1"/>
        <v>0</v>
      </c>
      <c r="AH27" s="46"/>
      <c r="AI27" s="43"/>
    </row>
    <row r="28" spans="1:35" ht="15" customHeight="1">
      <c r="A28" s="9" t="s">
        <v>6</v>
      </c>
      <c r="B28" s="5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5"/>
      <c r="AG28" s="18">
        <f t="shared" si="1"/>
        <v>0</v>
      </c>
      <c r="AH28" s="46"/>
      <c r="AI28" s="43"/>
    </row>
    <row r="29" spans="1:35" ht="15" customHeight="1">
      <c r="A29" s="9" t="s">
        <v>7</v>
      </c>
      <c r="B29" s="5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5"/>
      <c r="AG29" s="18">
        <f t="shared" si="1"/>
        <v>0</v>
      </c>
      <c r="AH29" s="46"/>
      <c r="AI29" s="43"/>
    </row>
    <row r="30" spans="1:35" ht="15" customHeight="1">
      <c r="A30" s="10" t="s">
        <v>8</v>
      </c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17"/>
      <c r="AG30" s="18">
        <f t="shared" si="1"/>
        <v>0</v>
      </c>
      <c r="AH30" s="47"/>
      <c r="AI30" s="44"/>
    </row>
    <row r="31" spans="1:35" ht="15" customHeight="1">
      <c r="A31" s="19"/>
      <c r="B31" s="51" t="s">
        <v>11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41">
        <f>SUM(AH21:AH30)</f>
        <v>0</v>
      </c>
      <c r="AH31" s="41"/>
      <c r="AI31" s="22">
        <f>SUM(AI21:AI30)</f>
        <v>0</v>
      </c>
    </row>
    <row r="32" spans="1:35" ht="15" customHeight="1">
      <c r="A32" s="20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41" t="s">
        <v>12</v>
      </c>
      <c r="AB32" s="41"/>
      <c r="AC32" s="41"/>
      <c r="AD32" s="41"/>
      <c r="AE32" s="41"/>
      <c r="AF32" s="41"/>
      <c r="AG32" s="41">
        <f>AG31-AI31</f>
        <v>0</v>
      </c>
      <c r="AH32" s="41"/>
      <c r="AI32" s="20"/>
    </row>
    <row r="33" spans="1:35" ht="15" customHeight="1">
      <c r="A33" s="20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4"/>
      <c r="AH33" s="24"/>
      <c r="AI33" s="20"/>
    </row>
    <row r="34" spans="1:35" ht="15" customHeight="1">
      <c r="A34" s="20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20"/>
      <c r="AH34" s="20"/>
      <c r="AI34" s="20"/>
    </row>
    <row r="35" spans="2:32" ht="15" customHeight="1">
      <c r="B35" s="48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50"/>
    </row>
    <row r="36" spans="1:35" ht="15" customHeight="1">
      <c r="A36" s="8"/>
      <c r="B36" s="3">
        <v>1</v>
      </c>
      <c r="C36" s="4">
        <v>2</v>
      </c>
      <c r="D36" s="4">
        <v>3</v>
      </c>
      <c r="E36" s="4">
        <v>4</v>
      </c>
      <c r="F36" s="4">
        <v>5</v>
      </c>
      <c r="G36" s="4">
        <v>6</v>
      </c>
      <c r="H36" s="4">
        <v>7</v>
      </c>
      <c r="I36" s="4">
        <v>8</v>
      </c>
      <c r="J36" s="4">
        <v>9</v>
      </c>
      <c r="K36" s="4">
        <v>10</v>
      </c>
      <c r="L36" s="4">
        <v>11</v>
      </c>
      <c r="M36" s="4">
        <v>12</v>
      </c>
      <c r="N36" s="4">
        <v>13</v>
      </c>
      <c r="O36" s="4">
        <v>14</v>
      </c>
      <c r="P36" s="4">
        <v>15</v>
      </c>
      <c r="Q36" s="4">
        <v>16</v>
      </c>
      <c r="R36" s="4">
        <v>17</v>
      </c>
      <c r="S36" s="4">
        <v>18</v>
      </c>
      <c r="T36" s="4">
        <v>19</v>
      </c>
      <c r="U36" s="4">
        <v>20</v>
      </c>
      <c r="V36" s="4">
        <v>21</v>
      </c>
      <c r="W36" s="4">
        <v>22</v>
      </c>
      <c r="X36" s="4">
        <v>23</v>
      </c>
      <c r="Y36" s="4">
        <v>24</v>
      </c>
      <c r="Z36" s="4">
        <v>25</v>
      </c>
      <c r="AA36" s="4">
        <v>26</v>
      </c>
      <c r="AB36" s="4">
        <v>27</v>
      </c>
      <c r="AC36" s="4">
        <v>28</v>
      </c>
      <c r="AD36" s="4">
        <v>29</v>
      </c>
      <c r="AE36" s="4">
        <v>30</v>
      </c>
      <c r="AF36" s="14">
        <v>31</v>
      </c>
      <c r="AG36" s="13"/>
      <c r="AH36" s="11" t="s">
        <v>9</v>
      </c>
      <c r="AI36" s="13" t="s">
        <v>10</v>
      </c>
    </row>
    <row r="37" spans="1:35" ht="15" customHeight="1">
      <c r="A37" s="9" t="s">
        <v>0</v>
      </c>
      <c r="B37" s="9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0"/>
      <c r="AG37" s="18">
        <f>SUM(B37:AF37)</f>
        <v>0</v>
      </c>
      <c r="AH37" s="45">
        <f>SUM(AG37:AG41)</f>
        <v>0</v>
      </c>
      <c r="AI37" s="42">
        <f>SumColoredCells(B37:AF41)+Calc18</f>
        <v>0</v>
      </c>
    </row>
    <row r="38" spans="1:35" ht="15" customHeight="1">
      <c r="A38" s="9" t="s">
        <v>1</v>
      </c>
      <c r="B38" s="9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0"/>
      <c r="AG38" s="18">
        <f aca="true" t="shared" si="2" ref="AG38:AG46">SUM(B38:AF38)</f>
        <v>0</v>
      </c>
      <c r="AH38" s="46"/>
      <c r="AI38" s="43"/>
    </row>
    <row r="39" spans="1:35" ht="15" customHeight="1">
      <c r="A39" s="9" t="s">
        <v>2</v>
      </c>
      <c r="B39" s="9"/>
      <c r="C39" s="1"/>
      <c r="D39" s="1"/>
      <c r="E39" s="1"/>
      <c r="F39" s="1"/>
      <c r="G39" s="1"/>
      <c r="H39" s="1"/>
      <c r="I39" s="1"/>
      <c r="J39" s="2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0"/>
      <c r="AG39" s="18">
        <f t="shared" si="2"/>
        <v>0</v>
      </c>
      <c r="AH39" s="46"/>
      <c r="AI39" s="43"/>
    </row>
    <row r="40" spans="1:35" ht="15" customHeight="1">
      <c r="A40" s="9" t="s">
        <v>3</v>
      </c>
      <c r="B40" s="9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0"/>
      <c r="AG40" s="18">
        <f t="shared" si="2"/>
        <v>0</v>
      </c>
      <c r="AH40" s="46"/>
      <c r="AI40" s="43"/>
    </row>
    <row r="41" spans="1:35" ht="15" customHeight="1">
      <c r="A41" s="9" t="s">
        <v>4</v>
      </c>
      <c r="B41" s="9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2"/>
      <c r="X41" s="2"/>
      <c r="Y41" s="2"/>
      <c r="Z41" s="2"/>
      <c r="AA41" s="2"/>
      <c r="AB41" s="2"/>
      <c r="AC41" s="2"/>
      <c r="AD41" s="2"/>
      <c r="AE41" s="2"/>
      <c r="AF41" s="31"/>
      <c r="AG41" s="18">
        <f t="shared" si="2"/>
        <v>0</v>
      </c>
      <c r="AH41" s="47"/>
      <c r="AI41" s="44"/>
    </row>
    <row r="42" spans="1:35" ht="15" customHeight="1">
      <c r="A42" s="9" t="s">
        <v>4</v>
      </c>
      <c r="B42" s="3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1"/>
      <c r="X42" s="1"/>
      <c r="Y42" s="1"/>
      <c r="Z42" s="1"/>
      <c r="AA42" s="1"/>
      <c r="AB42" s="1"/>
      <c r="AC42" s="1"/>
      <c r="AD42" s="1"/>
      <c r="AE42" s="1"/>
      <c r="AF42" s="30"/>
      <c r="AG42" s="18">
        <f t="shared" si="2"/>
        <v>0</v>
      </c>
      <c r="AH42" s="45">
        <f>SUM(AG42:AG46)</f>
        <v>0</v>
      </c>
      <c r="AI42" s="42">
        <f>SumColoredCells(B42:AF46)+Calc18</f>
        <v>0</v>
      </c>
    </row>
    <row r="43" spans="1:35" ht="15" customHeight="1">
      <c r="A43" s="9" t="s">
        <v>5</v>
      </c>
      <c r="B43" s="9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0"/>
      <c r="AG43" s="18">
        <f t="shared" si="2"/>
        <v>0</v>
      </c>
      <c r="AH43" s="46"/>
      <c r="AI43" s="43"/>
    </row>
    <row r="44" spans="1:35" ht="15" customHeight="1">
      <c r="A44" s="9" t="s">
        <v>6</v>
      </c>
      <c r="B44" s="9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0"/>
      <c r="AG44" s="18">
        <f t="shared" si="2"/>
        <v>0</v>
      </c>
      <c r="AH44" s="46"/>
      <c r="AI44" s="43"/>
    </row>
    <row r="45" spans="1:35" ht="15" customHeight="1">
      <c r="A45" s="9" t="s">
        <v>7</v>
      </c>
      <c r="B45" s="9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0"/>
      <c r="AG45" s="18">
        <f t="shared" si="2"/>
        <v>0</v>
      </c>
      <c r="AH45" s="46"/>
      <c r="AI45" s="43"/>
    </row>
    <row r="46" spans="1:35" ht="15" customHeight="1">
      <c r="A46" s="10" t="s">
        <v>8</v>
      </c>
      <c r="B46" s="9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0"/>
      <c r="AG46" s="18">
        <f t="shared" si="2"/>
        <v>0</v>
      </c>
      <c r="AH46" s="47"/>
      <c r="AI46" s="44"/>
    </row>
    <row r="47" spans="1:35" ht="15" customHeight="1">
      <c r="A47" s="19"/>
      <c r="B47" s="51" t="s">
        <v>11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3">
        <f>SUM(AH37:AH46)</f>
        <v>0</v>
      </c>
      <c r="AH47" s="53"/>
      <c r="AI47" s="22">
        <f>SUM(AI37:AI46)</f>
        <v>0</v>
      </c>
    </row>
    <row r="48" spans="27:34" ht="15" customHeight="1">
      <c r="AA48" s="41" t="s">
        <v>12</v>
      </c>
      <c r="AB48" s="41"/>
      <c r="AC48" s="41"/>
      <c r="AD48" s="41"/>
      <c r="AE48" s="41"/>
      <c r="AF48" s="41"/>
      <c r="AG48" s="41">
        <f>AG47-AI47</f>
        <v>0</v>
      </c>
      <c r="AH48" s="41"/>
    </row>
    <row r="49" ht="15" customHeight="1"/>
  </sheetData>
  <mergeCells count="30">
    <mergeCell ref="AA16:AF16"/>
    <mergeCell ref="AG16:AH16"/>
    <mergeCell ref="AA32:AF32"/>
    <mergeCell ref="AG32:AH32"/>
    <mergeCell ref="B47:AF47"/>
    <mergeCell ref="AG47:AH47"/>
    <mergeCell ref="AH37:AH41"/>
    <mergeCell ref="AI37:AI41"/>
    <mergeCell ref="AH42:AH46"/>
    <mergeCell ref="AI42:AI46"/>
    <mergeCell ref="AI21:AI25"/>
    <mergeCell ref="AH26:AH30"/>
    <mergeCell ref="AI26:AI30"/>
    <mergeCell ref="B31:AF31"/>
    <mergeCell ref="AG31:AH31"/>
    <mergeCell ref="AI5:AI9"/>
    <mergeCell ref="AH10:AH14"/>
    <mergeCell ref="AI10:AI14"/>
    <mergeCell ref="B15:AF15"/>
    <mergeCell ref="AG15:AH15"/>
    <mergeCell ref="AA48:AF48"/>
    <mergeCell ref="AG48:AH48"/>
    <mergeCell ref="B2:AF2"/>
    <mergeCell ref="B3:AF3"/>
    <mergeCell ref="AH5:AH9"/>
    <mergeCell ref="B18:AF18"/>
    <mergeCell ref="B19:AF19"/>
    <mergeCell ref="AH21:AH25"/>
    <mergeCell ref="B34:AF34"/>
    <mergeCell ref="B35:AF3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T48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2.75"/>
  <cols>
    <col min="1" max="1" width="4.7109375" style="0" customWidth="1"/>
    <col min="2" max="32" width="2.8515625" style="0" customWidth="1"/>
    <col min="33" max="33" width="3.57421875" style="0" customWidth="1"/>
    <col min="34" max="34" width="3.7109375" style="0" customWidth="1"/>
    <col min="35" max="35" width="3.8515625" style="0" customWidth="1"/>
    <col min="36" max="36" width="1.28515625" style="0" customWidth="1"/>
  </cols>
  <sheetData>
    <row r="1" ht="15" customHeight="1">
      <c r="A1" s="33"/>
    </row>
    <row r="2" spans="1:35" ht="15" customHeight="1">
      <c r="A2" s="20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20"/>
      <c r="AH2" s="20"/>
      <c r="AI2" s="20"/>
    </row>
    <row r="3" spans="2:32" ht="15" customHeight="1">
      <c r="B3" s="48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50"/>
    </row>
    <row r="4" spans="1:35" ht="15" customHeight="1">
      <c r="A4" s="8"/>
      <c r="B4" s="3">
        <v>1</v>
      </c>
      <c r="C4" s="4">
        <v>2</v>
      </c>
      <c r="D4" s="4">
        <v>3</v>
      </c>
      <c r="E4" s="4">
        <v>4</v>
      </c>
      <c r="F4" s="4">
        <v>5</v>
      </c>
      <c r="G4" s="4">
        <v>6</v>
      </c>
      <c r="H4" s="4">
        <v>7</v>
      </c>
      <c r="I4" s="4">
        <v>8</v>
      </c>
      <c r="J4" s="4">
        <v>9</v>
      </c>
      <c r="K4" s="4">
        <v>10</v>
      </c>
      <c r="L4" s="4">
        <v>11</v>
      </c>
      <c r="M4" s="4">
        <v>12</v>
      </c>
      <c r="N4" s="4">
        <v>13</v>
      </c>
      <c r="O4" s="4">
        <v>14</v>
      </c>
      <c r="P4" s="4">
        <v>15</v>
      </c>
      <c r="Q4" s="4">
        <v>16</v>
      </c>
      <c r="R4" s="4">
        <v>17</v>
      </c>
      <c r="S4" s="4">
        <v>18</v>
      </c>
      <c r="T4" s="4">
        <v>19</v>
      </c>
      <c r="U4" s="4">
        <v>20</v>
      </c>
      <c r="V4" s="4">
        <v>21</v>
      </c>
      <c r="W4" s="4">
        <v>22</v>
      </c>
      <c r="X4" s="4">
        <v>23</v>
      </c>
      <c r="Y4" s="4">
        <v>24</v>
      </c>
      <c r="Z4" s="4">
        <v>25</v>
      </c>
      <c r="AA4" s="4">
        <v>26</v>
      </c>
      <c r="AB4" s="4">
        <v>27</v>
      </c>
      <c r="AC4" s="4">
        <v>28</v>
      </c>
      <c r="AD4" s="4">
        <v>29</v>
      </c>
      <c r="AE4" s="4">
        <v>30</v>
      </c>
      <c r="AF4" s="14">
        <v>31</v>
      </c>
      <c r="AG4" s="13"/>
      <c r="AH4" s="11" t="s">
        <v>9</v>
      </c>
      <c r="AI4" s="13" t="s">
        <v>10</v>
      </c>
    </row>
    <row r="5" spans="1:35" ht="15" customHeight="1">
      <c r="A5" s="9" t="s">
        <v>0</v>
      </c>
      <c r="B5" s="25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6"/>
      <c r="AG5" s="18">
        <f>SUM(B5:AF5)</f>
        <v>0</v>
      </c>
      <c r="AH5" s="45">
        <f>SUM(AG5:AG9)</f>
        <v>0</v>
      </c>
      <c r="AI5" s="42">
        <f>SumColoredCells(B5:AF9)+Calc</f>
        <v>0</v>
      </c>
    </row>
    <row r="6" spans="1:35" ht="15" customHeight="1">
      <c r="A6" s="9" t="s">
        <v>1</v>
      </c>
      <c r="B6" s="25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6"/>
      <c r="AG6" s="18">
        <f aca="true" t="shared" si="0" ref="AG6:AG14">SUM(B6:AF6)</f>
        <v>0</v>
      </c>
      <c r="AH6" s="46"/>
      <c r="AI6" s="43"/>
    </row>
    <row r="7" spans="1:35" ht="15" customHeight="1">
      <c r="A7" s="9" t="s">
        <v>2</v>
      </c>
      <c r="B7" s="25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6"/>
      <c r="AG7" s="18">
        <f t="shared" si="0"/>
        <v>0</v>
      </c>
      <c r="AH7" s="46"/>
      <c r="AI7" s="43"/>
    </row>
    <row r="8" spans="1:35" ht="15" customHeight="1">
      <c r="A8" s="9" t="s">
        <v>3</v>
      </c>
      <c r="B8" s="25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6"/>
      <c r="AG8" s="18">
        <f t="shared" si="0"/>
        <v>0</v>
      </c>
      <c r="AH8" s="46"/>
      <c r="AI8" s="43"/>
    </row>
    <row r="9" spans="1:46" ht="15" customHeight="1">
      <c r="A9" s="9" t="s">
        <v>4</v>
      </c>
      <c r="B9" s="25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"/>
      <c r="W9" s="2"/>
      <c r="X9" s="2"/>
      <c r="Y9" s="2"/>
      <c r="Z9" s="2"/>
      <c r="AA9" s="2"/>
      <c r="AB9" s="2"/>
      <c r="AC9" s="2"/>
      <c r="AD9" s="2"/>
      <c r="AE9" s="2"/>
      <c r="AF9" s="16"/>
      <c r="AG9" s="18">
        <f t="shared" si="0"/>
        <v>0</v>
      </c>
      <c r="AH9" s="47"/>
      <c r="AI9" s="44"/>
      <c r="AT9" s="35"/>
    </row>
    <row r="10" spans="1:46" ht="15" customHeight="1">
      <c r="A10" s="9" t="s">
        <v>4</v>
      </c>
      <c r="B10" s="1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6"/>
      <c r="AG10" s="18">
        <f t="shared" si="0"/>
        <v>0</v>
      </c>
      <c r="AH10" s="45">
        <f>SUM(AG10:AG14)</f>
        <v>0</v>
      </c>
      <c r="AI10" s="42">
        <f>SumColoredCells(B10:AF14)+Calc</f>
        <v>0</v>
      </c>
      <c r="AT10" s="35"/>
    </row>
    <row r="11" spans="1:46" ht="15" customHeight="1">
      <c r="A11" s="9" t="s">
        <v>5</v>
      </c>
      <c r="B11" s="25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6"/>
      <c r="AG11" s="18">
        <f t="shared" si="0"/>
        <v>0</v>
      </c>
      <c r="AH11" s="46"/>
      <c r="AI11" s="43"/>
      <c r="AT11" s="35"/>
    </row>
    <row r="12" spans="1:35" ht="15" customHeight="1">
      <c r="A12" s="9" t="s">
        <v>6</v>
      </c>
      <c r="B12" s="25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6"/>
      <c r="AG12" s="18">
        <f t="shared" si="0"/>
        <v>0</v>
      </c>
      <c r="AH12" s="46"/>
      <c r="AI12" s="43"/>
    </row>
    <row r="13" spans="1:35" ht="15" customHeight="1">
      <c r="A13" s="9" t="s">
        <v>7</v>
      </c>
      <c r="B13" s="25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6"/>
      <c r="AG13" s="18">
        <f t="shared" si="0"/>
        <v>0</v>
      </c>
      <c r="AH13" s="46"/>
      <c r="AI13" s="43"/>
    </row>
    <row r="14" spans="1:35" ht="15" customHeight="1">
      <c r="A14" s="10" t="s">
        <v>8</v>
      </c>
      <c r="B14" s="27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9"/>
      <c r="AG14" s="18">
        <f t="shared" si="0"/>
        <v>0</v>
      </c>
      <c r="AH14" s="47"/>
      <c r="AI14" s="44"/>
    </row>
    <row r="15" spans="1:35" ht="15" customHeight="1">
      <c r="A15" s="19"/>
      <c r="B15" s="51" t="s">
        <v>11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41">
        <f>SUM(AH5:AH14)</f>
        <v>0</v>
      </c>
      <c r="AH15" s="41"/>
      <c r="AI15" s="22">
        <f>SUM(AI5:AI14)</f>
        <v>0</v>
      </c>
    </row>
    <row r="16" spans="1:35" ht="15" customHeight="1">
      <c r="A16" s="20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41" t="s">
        <v>12</v>
      </c>
      <c r="AB16" s="41"/>
      <c r="AC16" s="41"/>
      <c r="AD16" s="41"/>
      <c r="AE16" s="41"/>
      <c r="AF16" s="41"/>
      <c r="AG16" s="41">
        <f>AG15-AI15</f>
        <v>0</v>
      </c>
      <c r="AH16" s="41"/>
      <c r="AI16" s="20"/>
    </row>
    <row r="17" spans="1:35" ht="15" customHeight="1">
      <c r="A17" s="20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4"/>
      <c r="AH17" s="24"/>
      <c r="AI17" s="20"/>
    </row>
    <row r="18" spans="1:35" ht="15" customHeight="1">
      <c r="A18" s="20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20"/>
      <c r="AH18" s="20"/>
      <c r="AI18" s="20"/>
    </row>
    <row r="19" spans="2:32" ht="15" customHeight="1">
      <c r="B19" s="48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50"/>
    </row>
    <row r="20" spans="1:35" ht="15" customHeight="1">
      <c r="A20" s="8"/>
      <c r="B20" s="3">
        <v>1</v>
      </c>
      <c r="C20" s="4">
        <v>2</v>
      </c>
      <c r="D20" s="4">
        <v>3</v>
      </c>
      <c r="E20" s="4">
        <v>4</v>
      </c>
      <c r="F20" s="4">
        <v>5</v>
      </c>
      <c r="G20" s="4">
        <v>6</v>
      </c>
      <c r="H20" s="4">
        <v>7</v>
      </c>
      <c r="I20" s="4">
        <v>8</v>
      </c>
      <c r="J20" s="4">
        <v>9</v>
      </c>
      <c r="K20" s="4">
        <v>10</v>
      </c>
      <c r="L20" s="4">
        <v>11</v>
      </c>
      <c r="M20" s="4">
        <v>12</v>
      </c>
      <c r="N20" s="4">
        <v>13</v>
      </c>
      <c r="O20" s="4">
        <v>14</v>
      </c>
      <c r="P20" s="4">
        <v>15</v>
      </c>
      <c r="Q20" s="4">
        <v>16</v>
      </c>
      <c r="R20" s="4">
        <v>17</v>
      </c>
      <c r="S20" s="4">
        <v>18</v>
      </c>
      <c r="T20" s="4">
        <v>19</v>
      </c>
      <c r="U20" s="4">
        <v>20</v>
      </c>
      <c r="V20" s="4">
        <v>21</v>
      </c>
      <c r="W20" s="4">
        <v>22</v>
      </c>
      <c r="X20" s="4">
        <v>23</v>
      </c>
      <c r="Y20" s="4">
        <v>24</v>
      </c>
      <c r="Z20" s="4">
        <v>25</v>
      </c>
      <c r="AA20" s="4">
        <v>26</v>
      </c>
      <c r="AB20" s="4">
        <v>27</v>
      </c>
      <c r="AC20" s="4">
        <v>28</v>
      </c>
      <c r="AD20" s="4">
        <v>29</v>
      </c>
      <c r="AE20" s="4">
        <v>30</v>
      </c>
      <c r="AF20" s="14">
        <v>31</v>
      </c>
      <c r="AG20" s="13"/>
      <c r="AH20" s="11" t="s">
        <v>9</v>
      </c>
      <c r="AI20" s="13" t="s">
        <v>10</v>
      </c>
    </row>
    <row r="21" spans="1:35" ht="15" customHeight="1">
      <c r="A21" s="9" t="s">
        <v>0</v>
      </c>
      <c r="B21" s="5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5"/>
      <c r="AG21" s="18">
        <f>SUM(B21:AF21)</f>
        <v>0</v>
      </c>
      <c r="AH21" s="45">
        <f>SUM(AG21:AG25)</f>
        <v>0</v>
      </c>
      <c r="AI21" s="42">
        <f>SumColoredCells(B21:AF25)+Calc</f>
        <v>0</v>
      </c>
    </row>
    <row r="22" spans="1:35" ht="15" customHeight="1">
      <c r="A22" s="9" t="s">
        <v>1</v>
      </c>
      <c r="B22" s="5"/>
      <c r="C22" s="1"/>
      <c r="D22" s="1"/>
      <c r="E22" s="1"/>
      <c r="F22" s="1"/>
      <c r="G22" s="1"/>
      <c r="H22" s="1"/>
      <c r="I22" s="1"/>
      <c r="J22" s="1"/>
      <c r="K22" s="1"/>
      <c r="L22" s="1"/>
      <c r="M22" s="2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5"/>
      <c r="AG22" s="18">
        <f aca="true" t="shared" si="1" ref="AG22:AG30">SUM(B22:AF22)</f>
        <v>0</v>
      </c>
      <c r="AH22" s="46"/>
      <c r="AI22" s="43"/>
    </row>
    <row r="23" spans="1:35" ht="15" customHeight="1">
      <c r="A23" s="9" t="s">
        <v>2</v>
      </c>
      <c r="B23" s="5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5"/>
      <c r="AG23" s="18">
        <f t="shared" si="1"/>
        <v>0</v>
      </c>
      <c r="AH23" s="46"/>
      <c r="AI23" s="43"/>
    </row>
    <row r="24" spans="1:35" ht="15" customHeight="1">
      <c r="A24" s="9" t="s">
        <v>3</v>
      </c>
      <c r="B24" s="5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5"/>
      <c r="AG24" s="18">
        <f t="shared" si="1"/>
        <v>0</v>
      </c>
      <c r="AH24" s="46"/>
      <c r="AI24" s="43"/>
    </row>
    <row r="25" spans="1:35" ht="15" customHeight="1">
      <c r="A25" s="9" t="s">
        <v>4</v>
      </c>
      <c r="B25" s="5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16"/>
      <c r="AG25" s="18">
        <f t="shared" si="1"/>
        <v>0</v>
      </c>
      <c r="AH25" s="47"/>
      <c r="AI25" s="44"/>
    </row>
    <row r="26" spans="1:35" ht="15" customHeight="1">
      <c r="A26" s="9" t="s">
        <v>4</v>
      </c>
      <c r="B26" s="1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5"/>
      <c r="AG26" s="18">
        <f t="shared" si="1"/>
        <v>0</v>
      </c>
      <c r="AH26" s="45">
        <f>SUM(AG26:AG30)</f>
        <v>0</v>
      </c>
      <c r="AI26" s="42">
        <f>SumColoredCells(B26:AF30)+Calc</f>
        <v>0</v>
      </c>
    </row>
    <row r="27" spans="1:35" ht="15" customHeight="1">
      <c r="A27" s="9" t="s">
        <v>5</v>
      </c>
      <c r="B27" s="5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5"/>
      <c r="AG27" s="18">
        <f t="shared" si="1"/>
        <v>0</v>
      </c>
      <c r="AH27" s="46"/>
      <c r="AI27" s="43"/>
    </row>
    <row r="28" spans="1:35" ht="15" customHeight="1">
      <c r="A28" s="9" t="s">
        <v>6</v>
      </c>
      <c r="B28" s="5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5"/>
      <c r="AG28" s="18">
        <f t="shared" si="1"/>
        <v>0</v>
      </c>
      <c r="AH28" s="46"/>
      <c r="AI28" s="43"/>
    </row>
    <row r="29" spans="1:35" ht="15" customHeight="1">
      <c r="A29" s="9" t="s">
        <v>7</v>
      </c>
      <c r="B29" s="5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5"/>
      <c r="AG29" s="18">
        <f t="shared" si="1"/>
        <v>0</v>
      </c>
      <c r="AH29" s="46"/>
      <c r="AI29" s="43"/>
    </row>
    <row r="30" spans="1:35" ht="15" customHeight="1">
      <c r="A30" s="10" t="s">
        <v>8</v>
      </c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17"/>
      <c r="AG30" s="18">
        <f t="shared" si="1"/>
        <v>0</v>
      </c>
      <c r="AH30" s="47"/>
      <c r="AI30" s="44"/>
    </row>
    <row r="31" spans="1:35" ht="15" customHeight="1">
      <c r="A31" s="19"/>
      <c r="B31" s="51" t="s">
        <v>11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41">
        <f>SUM(AH21:AH30)</f>
        <v>0</v>
      </c>
      <c r="AH31" s="41"/>
      <c r="AI31" s="22">
        <f>SUM(AI21:AI30)</f>
        <v>0</v>
      </c>
    </row>
    <row r="32" spans="1:35" ht="15" customHeight="1">
      <c r="A32" s="20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41" t="s">
        <v>12</v>
      </c>
      <c r="AB32" s="41"/>
      <c r="AC32" s="41"/>
      <c r="AD32" s="41"/>
      <c r="AE32" s="41"/>
      <c r="AF32" s="41"/>
      <c r="AG32" s="41">
        <f>AG31-AI31</f>
        <v>0</v>
      </c>
      <c r="AH32" s="41"/>
      <c r="AI32" s="20"/>
    </row>
    <row r="33" spans="1:35" ht="15" customHeight="1">
      <c r="A33" s="20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4"/>
      <c r="AH33" s="24"/>
      <c r="AI33" s="20"/>
    </row>
    <row r="34" spans="1:35" ht="15" customHeight="1">
      <c r="A34" s="20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20"/>
      <c r="AH34" s="20"/>
      <c r="AI34" s="20"/>
    </row>
    <row r="35" spans="2:32" ht="15" customHeight="1">
      <c r="B35" s="48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50"/>
    </row>
    <row r="36" spans="1:35" ht="15" customHeight="1">
      <c r="A36" s="8"/>
      <c r="B36" s="3">
        <v>1</v>
      </c>
      <c r="C36" s="4">
        <v>2</v>
      </c>
      <c r="D36" s="4">
        <v>3</v>
      </c>
      <c r="E36" s="4">
        <v>4</v>
      </c>
      <c r="F36" s="4">
        <v>5</v>
      </c>
      <c r="G36" s="4">
        <v>6</v>
      </c>
      <c r="H36" s="4">
        <v>7</v>
      </c>
      <c r="I36" s="4">
        <v>8</v>
      </c>
      <c r="J36" s="4">
        <v>9</v>
      </c>
      <c r="K36" s="4">
        <v>10</v>
      </c>
      <c r="L36" s="4">
        <v>11</v>
      </c>
      <c r="M36" s="4">
        <v>12</v>
      </c>
      <c r="N36" s="4">
        <v>13</v>
      </c>
      <c r="O36" s="4">
        <v>14</v>
      </c>
      <c r="P36" s="4">
        <v>15</v>
      </c>
      <c r="Q36" s="4">
        <v>16</v>
      </c>
      <c r="R36" s="4">
        <v>17</v>
      </c>
      <c r="S36" s="4">
        <v>18</v>
      </c>
      <c r="T36" s="4">
        <v>19</v>
      </c>
      <c r="U36" s="4">
        <v>20</v>
      </c>
      <c r="V36" s="4">
        <v>21</v>
      </c>
      <c r="W36" s="4">
        <v>22</v>
      </c>
      <c r="X36" s="4">
        <v>23</v>
      </c>
      <c r="Y36" s="4">
        <v>24</v>
      </c>
      <c r="Z36" s="4">
        <v>25</v>
      </c>
      <c r="AA36" s="4">
        <v>26</v>
      </c>
      <c r="AB36" s="4">
        <v>27</v>
      </c>
      <c r="AC36" s="4">
        <v>28</v>
      </c>
      <c r="AD36" s="4">
        <v>29</v>
      </c>
      <c r="AE36" s="4">
        <v>30</v>
      </c>
      <c r="AF36" s="14">
        <v>31</v>
      </c>
      <c r="AG36" s="13"/>
      <c r="AH36" s="11" t="s">
        <v>9</v>
      </c>
      <c r="AI36" s="13" t="s">
        <v>10</v>
      </c>
    </row>
    <row r="37" spans="1:35" ht="15" customHeight="1">
      <c r="A37" s="9" t="s">
        <v>0</v>
      </c>
      <c r="B37" s="9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0"/>
      <c r="AG37" s="18">
        <f>SUM(B37:AF37)</f>
        <v>0</v>
      </c>
      <c r="AH37" s="45">
        <f>SUM(AG37:AG41)</f>
        <v>0</v>
      </c>
      <c r="AI37" s="42">
        <f>SumColoredCells(B37:AF41)+Calc</f>
        <v>0</v>
      </c>
    </row>
    <row r="38" spans="1:35" ht="15" customHeight="1">
      <c r="A38" s="9" t="s">
        <v>1</v>
      </c>
      <c r="B38" s="9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0"/>
      <c r="AG38" s="18">
        <f aca="true" t="shared" si="2" ref="AG38:AG46">SUM(B38:AF38)</f>
        <v>0</v>
      </c>
      <c r="AH38" s="46"/>
      <c r="AI38" s="43"/>
    </row>
    <row r="39" spans="1:35" ht="15" customHeight="1">
      <c r="A39" s="9" t="s">
        <v>2</v>
      </c>
      <c r="B39" s="9"/>
      <c r="C39" s="1"/>
      <c r="D39" s="1"/>
      <c r="E39" s="1"/>
      <c r="F39" s="1"/>
      <c r="G39" s="1"/>
      <c r="H39" s="1"/>
      <c r="I39" s="1"/>
      <c r="J39" s="2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0"/>
      <c r="AG39" s="18">
        <f t="shared" si="2"/>
        <v>0</v>
      </c>
      <c r="AH39" s="46"/>
      <c r="AI39" s="43"/>
    </row>
    <row r="40" spans="1:35" ht="15" customHeight="1">
      <c r="A40" s="9" t="s">
        <v>3</v>
      </c>
      <c r="B40" s="9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0"/>
      <c r="AG40" s="18">
        <f t="shared" si="2"/>
        <v>0</v>
      </c>
      <c r="AH40" s="46"/>
      <c r="AI40" s="43"/>
    </row>
    <row r="41" spans="1:35" ht="15" customHeight="1">
      <c r="A41" s="9" t="s">
        <v>4</v>
      </c>
      <c r="B41" s="9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2"/>
      <c r="X41" s="2"/>
      <c r="Y41" s="2"/>
      <c r="Z41" s="2"/>
      <c r="AA41" s="2"/>
      <c r="AB41" s="2"/>
      <c r="AC41" s="2"/>
      <c r="AD41" s="2"/>
      <c r="AE41" s="2"/>
      <c r="AF41" s="31"/>
      <c r="AG41" s="18">
        <f t="shared" si="2"/>
        <v>0</v>
      </c>
      <c r="AH41" s="47"/>
      <c r="AI41" s="44"/>
    </row>
    <row r="42" spans="1:35" ht="15" customHeight="1">
      <c r="A42" s="9" t="s">
        <v>4</v>
      </c>
      <c r="B42" s="3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1"/>
      <c r="X42" s="1"/>
      <c r="Y42" s="1"/>
      <c r="Z42" s="1"/>
      <c r="AA42" s="1"/>
      <c r="AB42" s="1"/>
      <c r="AC42" s="1"/>
      <c r="AD42" s="1"/>
      <c r="AE42" s="1"/>
      <c r="AF42" s="30"/>
      <c r="AG42" s="18">
        <f t="shared" si="2"/>
        <v>0</v>
      </c>
      <c r="AH42" s="45">
        <f>SUM(AG42:AG46)</f>
        <v>0</v>
      </c>
      <c r="AI42" s="42">
        <f>SumColoredCells(B42:AF46)+Calc</f>
        <v>0</v>
      </c>
    </row>
    <row r="43" spans="1:35" ht="15" customHeight="1">
      <c r="A43" s="9" t="s">
        <v>5</v>
      </c>
      <c r="B43" s="9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0"/>
      <c r="AG43" s="18">
        <f t="shared" si="2"/>
        <v>0</v>
      </c>
      <c r="AH43" s="46"/>
      <c r="AI43" s="43"/>
    </row>
    <row r="44" spans="1:35" ht="15" customHeight="1">
      <c r="A44" s="9" t="s">
        <v>6</v>
      </c>
      <c r="B44" s="9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0"/>
      <c r="AG44" s="18">
        <f t="shared" si="2"/>
        <v>0</v>
      </c>
      <c r="AH44" s="46"/>
      <c r="AI44" s="43"/>
    </row>
    <row r="45" spans="1:35" ht="15" customHeight="1">
      <c r="A45" s="9" t="s">
        <v>7</v>
      </c>
      <c r="B45" s="9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0"/>
      <c r="AG45" s="18">
        <f t="shared" si="2"/>
        <v>0</v>
      </c>
      <c r="AH45" s="46"/>
      <c r="AI45" s="43"/>
    </row>
    <row r="46" spans="1:35" ht="15" customHeight="1">
      <c r="A46" s="10" t="s">
        <v>8</v>
      </c>
      <c r="B46" s="9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0"/>
      <c r="AG46" s="18">
        <f t="shared" si="2"/>
        <v>0</v>
      </c>
      <c r="AH46" s="47"/>
      <c r="AI46" s="44"/>
    </row>
    <row r="47" spans="1:35" ht="15" customHeight="1">
      <c r="A47" s="19"/>
      <c r="B47" s="51" t="s">
        <v>11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3">
        <f>SUM(AH37:AH46)</f>
        <v>0</v>
      </c>
      <c r="AH47" s="53"/>
      <c r="AI47" s="22">
        <f>SUM(AI37:AI46)</f>
        <v>0</v>
      </c>
    </row>
    <row r="48" spans="27:34" ht="15" customHeight="1">
      <c r="AA48" s="41" t="s">
        <v>12</v>
      </c>
      <c r="AB48" s="41"/>
      <c r="AC48" s="41"/>
      <c r="AD48" s="41"/>
      <c r="AE48" s="41"/>
      <c r="AF48" s="41"/>
      <c r="AG48" s="41">
        <f>AG47-AI47</f>
        <v>0</v>
      </c>
      <c r="AH48" s="41"/>
    </row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</sheetData>
  <sheetProtection/>
  <mergeCells count="30">
    <mergeCell ref="AA32:AF32"/>
    <mergeCell ref="AG32:AH32"/>
    <mergeCell ref="AA16:AF16"/>
    <mergeCell ref="AG16:AH16"/>
    <mergeCell ref="B31:AF31"/>
    <mergeCell ref="AH26:AH30"/>
    <mergeCell ref="AH42:AH46"/>
    <mergeCell ref="AI42:AI46"/>
    <mergeCell ref="AI26:AI30"/>
    <mergeCell ref="AG31:AH31"/>
    <mergeCell ref="B34:AF34"/>
    <mergeCell ref="B35:AF35"/>
    <mergeCell ref="AH37:AH41"/>
    <mergeCell ref="AI37:AI41"/>
    <mergeCell ref="B2:AF2"/>
    <mergeCell ref="B15:AF15"/>
    <mergeCell ref="AG15:AH15"/>
    <mergeCell ref="B18:AF18"/>
    <mergeCell ref="B3:AF3"/>
    <mergeCell ref="AH5:AH9"/>
    <mergeCell ref="AA48:AF48"/>
    <mergeCell ref="AG48:AH48"/>
    <mergeCell ref="AI5:AI9"/>
    <mergeCell ref="AH10:AH14"/>
    <mergeCell ref="AI10:AI14"/>
    <mergeCell ref="AI21:AI25"/>
    <mergeCell ref="B19:AF19"/>
    <mergeCell ref="AH21:AH25"/>
    <mergeCell ref="B47:AF47"/>
    <mergeCell ref="AG47:AH47"/>
  </mergeCells>
  <printOptions/>
  <pageMargins left="0.12" right="0.12" top="0.29" bottom="0.43" header="0.21" footer="0.2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Φύλλο20"/>
  <dimension ref="A1:AI48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2.75"/>
  <cols>
    <col min="1" max="1" width="4.7109375" style="0" customWidth="1"/>
    <col min="2" max="32" width="2.8515625" style="0" customWidth="1"/>
    <col min="33" max="33" width="3.57421875" style="0" customWidth="1"/>
    <col min="34" max="34" width="3.7109375" style="0" customWidth="1"/>
    <col min="35" max="35" width="3.8515625" style="0" customWidth="1"/>
    <col min="36" max="36" width="1.28515625" style="0" customWidth="1"/>
  </cols>
  <sheetData>
    <row r="1" ht="15" customHeight="1">
      <c r="A1" s="33"/>
    </row>
    <row r="2" spans="1:35" ht="15" customHeight="1">
      <c r="A2" s="20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20"/>
      <c r="AH2" s="20"/>
      <c r="AI2" s="20"/>
    </row>
    <row r="3" spans="2:32" ht="15" customHeight="1">
      <c r="B3" s="48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50"/>
    </row>
    <row r="4" spans="1:35" ht="15" customHeight="1">
      <c r="A4" s="8"/>
      <c r="B4" s="3">
        <v>1</v>
      </c>
      <c r="C4" s="4">
        <v>2</v>
      </c>
      <c r="D4" s="4">
        <v>3</v>
      </c>
      <c r="E4" s="4">
        <v>4</v>
      </c>
      <c r="F4" s="4">
        <v>5</v>
      </c>
      <c r="G4" s="4">
        <v>6</v>
      </c>
      <c r="H4" s="4">
        <v>7</v>
      </c>
      <c r="I4" s="4">
        <v>8</v>
      </c>
      <c r="J4" s="4">
        <v>9</v>
      </c>
      <c r="K4" s="4">
        <v>10</v>
      </c>
      <c r="L4" s="4">
        <v>11</v>
      </c>
      <c r="M4" s="4">
        <v>12</v>
      </c>
      <c r="N4" s="4">
        <v>13</v>
      </c>
      <c r="O4" s="4">
        <v>14</v>
      </c>
      <c r="P4" s="4">
        <v>15</v>
      </c>
      <c r="Q4" s="4">
        <v>16</v>
      </c>
      <c r="R4" s="4">
        <v>17</v>
      </c>
      <c r="S4" s="4">
        <v>18</v>
      </c>
      <c r="T4" s="4">
        <v>19</v>
      </c>
      <c r="U4" s="4">
        <v>20</v>
      </c>
      <c r="V4" s="4">
        <v>21</v>
      </c>
      <c r="W4" s="4">
        <v>22</v>
      </c>
      <c r="X4" s="4">
        <v>23</v>
      </c>
      <c r="Y4" s="4">
        <v>24</v>
      </c>
      <c r="Z4" s="4">
        <v>25</v>
      </c>
      <c r="AA4" s="4">
        <v>26</v>
      </c>
      <c r="AB4" s="4">
        <v>27</v>
      </c>
      <c r="AC4" s="4">
        <v>28</v>
      </c>
      <c r="AD4" s="4">
        <v>29</v>
      </c>
      <c r="AE4" s="4">
        <v>30</v>
      </c>
      <c r="AF4" s="14">
        <v>31</v>
      </c>
      <c r="AG4" s="13"/>
      <c r="AH4" s="11" t="s">
        <v>9</v>
      </c>
      <c r="AI4" s="13" t="s">
        <v>10</v>
      </c>
    </row>
    <row r="5" spans="1:35" ht="15" customHeight="1">
      <c r="A5" s="9" t="s">
        <v>0</v>
      </c>
      <c r="B5" s="25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6"/>
      <c r="AG5" s="18">
        <f>SUM(B5:AF5)</f>
        <v>0</v>
      </c>
      <c r="AH5" s="45">
        <f>SUM(AG5:AG9)</f>
        <v>0</v>
      </c>
      <c r="AI5" s="42">
        <f>SumColoredCells(B5:AF9)+Calc20</f>
        <v>0</v>
      </c>
    </row>
    <row r="6" spans="1:35" ht="15" customHeight="1">
      <c r="A6" s="9" t="s">
        <v>1</v>
      </c>
      <c r="B6" s="25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6"/>
      <c r="AG6" s="18">
        <f aca="true" t="shared" si="0" ref="AG6:AG14">SUM(B6:AF6)</f>
        <v>0</v>
      </c>
      <c r="AH6" s="46"/>
      <c r="AI6" s="43"/>
    </row>
    <row r="7" spans="1:35" ht="15" customHeight="1">
      <c r="A7" s="9" t="s">
        <v>2</v>
      </c>
      <c r="B7" s="25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6"/>
      <c r="AG7" s="18">
        <f t="shared" si="0"/>
        <v>0</v>
      </c>
      <c r="AH7" s="46"/>
      <c r="AI7" s="43"/>
    </row>
    <row r="8" spans="1:35" ht="15" customHeight="1">
      <c r="A8" s="9" t="s">
        <v>3</v>
      </c>
      <c r="B8" s="25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6"/>
      <c r="AG8" s="18">
        <f t="shared" si="0"/>
        <v>0</v>
      </c>
      <c r="AH8" s="46"/>
      <c r="AI8" s="43"/>
    </row>
    <row r="9" spans="1:35" ht="15" customHeight="1">
      <c r="A9" s="9" t="s">
        <v>4</v>
      </c>
      <c r="B9" s="25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"/>
      <c r="W9" s="2"/>
      <c r="X9" s="2"/>
      <c r="Y9" s="2"/>
      <c r="Z9" s="2"/>
      <c r="AA9" s="2"/>
      <c r="AB9" s="2"/>
      <c r="AC9" s="2"/>
      <c r="AD9" s="2"/>
      <c r="AE9" s="2"/>
      <c r="AF9" s="16"/>
      <c r="AG9" s="18">
        <f t="shared" si="0"/>
        <v>0</v>
      </c>
      <c r="AH9" s="47"/>
      <c r="AI9" s="44"/>
    </row>
    <row r="10" spans="1:35" ht="15" customHeight="1">
      <c r="A10" s="9" t="s">
        <v>4</v>
      </c>
      <c r="B10" s="1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6"/>
      <c r="AG10" s="18">
        <f t="shared" si="0"/>
        <v>0</v>
      </c>
      <c r="AH10" s="45">
        <f>SUM(AG10:AG14)</f>
        <v>0</v>
      </c>
      <c r="AI10" s="42">
        <f>SumColoredCells(B10:AF14)+Calc20</f>
        <v>0</v>
      </c>
    </row>
    <row r="11" spans="1:35" ht="15" customHeight="1">
      <c r="A11" s="9" t="s">
        <v>5</v>
      </c>
      <c r="B11" s="25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6"/>
      <c r="AG11" s="18">
        <f t="shared" si="0"/>
        <v>0</v>
      </c>
      <c r="AH11" s="46"/>
      <c r="AI11" s="43"/>
    </row>
    <row r="12" spans="1:35" ht="15" customHeight="1">
      <c r="A12" s="9" t="s">
        <v>6</v>
      </c>
      <c r="B12" s="25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6"/>
      <c r="AG12" s="18">
        <f t="shared" si="0"/>
        <v>0</v>
      </c>
      <c r="AH12" s="46"/>
      <c r="AI12" s="43"/>
    </row>
    <row r="13" spans="1:35" ht="15" customHeight="1">
      <c r="A13" s="9" t="s">
        <v>7</v>
      </c>
      <c r="B13" s="25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6"/>
      <c r="AG13" s="18">
        <f t="shared" si="0"/>
        <v>0</v>
      </c>
      <c r="AH13" s="46"/>
      <c r="AI13" s="43"/>
    </row>
    <row r="14" spans="1:35" ht="15" customHeight="1">
      <c r="A14" s="10" t="s">
        <v>8</v>
      </c>
      <c r="B14" s="27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9"/>
      <c r="AG14" s="18">
        <f t="shared" si="0"/>
        <v>0</v>
      </c>
      <c r="AH14" s="47"/>
      <c r="AI14" s="44"/>
    </row>
    <row r="15" spans="1:35" ht="15" customHeight="1">
      <c r="A15" s="19"/>
      <c r="B15" s="51" t="s">
        <v>11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41">
        <f>SUM(AH5:AH14)</f>
        <v>0</v>
      </c>
      <c r="AH15" s="41"/>
      <c r="AI15" s="22">
        <f>SUM(AI5:AI14)</f>
        <v>0</v>
      </c>
    </row>
    <row r="16" spans="1:35" ht="15" customHeight="1">
      <c r="A16" s="20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41" t="s">
        <v>12</v>
      </c>
      <c r="AB16" s="41"/>
      <c r="AC16" s="41"/>
      <c r="AD16" s="41"/>
      <c r="AE16" s="41"/>
      <c r="AF16" s="41"/>
      <c r="AG16" s="41">
        <f>AG15-AI15</f>
        <v>0</v>
      </c>
      <c r="AH16" s="41"/>
      <c r="AI16" s="20"/>
    </row>
    <row r="17" spans="1:35" ht="15" customHeight="1">
      <c r="A17" s="20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4"/>
      <c r="AH17" s="24"/>
      <c r="AI17" s="20"/>
    </row>
    <row r="18" spans="1:35" ht="15" customHeight="1">
      <c r="A18" s="20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20"/>
      <c r="AH18" s="20"/>
      <c r="AI18" s="20"/>
    </row>
    <row r="19" spans="2:32" ht="15" customHeight="1">
      <c r="B19" s="48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50"/>
    </row>
    <row r="20" spans="1:35" ht="15" customHeight="1">
      <c r="A20" s="8"/>
      <c r="B20" s="3">
        <v>1</v>
      </c>
      <c r="C20" s="4">
        <v>2</v>
      </c>
      <c r="D20" s="4">
        <v>3</v>
      </c>
      <c r="E20" s="4">
        <v>4</v>
      </c>
      <c r="F20" s="4">
        <v>5</v>
      </c>
      <c r="G20" s="4">
        <v>6</v>
      </c>
      <c r="H20" s="4">
        <v>7</v>
      </c>
      <c r="I20" s="4">
        <v>8</v>
      </c>
      <c r="J20" s="4">
        <v>9</v>
      </c>
      <c r="K20" s="4">
        <v>10</v>
      </c>
      <c r="L20" s="4">
        <v>11</v>
      </c>
      <c r="M20" s="4">
        <v>12</v>
      </c>
      <c r="N20" s="4">
        <v>13</v>
      </c>
      <c r="O20" s="4">
        <v>14</v>
      </c>
      <c r="P20" s="4">
        <v>15</v>
      </c>
      <c r="Q20" s="4">
        <v>16</v>
      </c>
      <c r="R20" s="4">
        <v>17</v>
      </c>
      <c r="S20" s="4">
        <v>18</v>
      </c>
      <c r="T20" s="4">
        <v>19</v>
      </c>
      <c r="U20" s="4">
        <v>20</v>
      </c>
      <c r="V20" s="4">
        <v>21</v>
      </c>
      <c r="W20" s="4">
        <v>22</v>
      </c>
      <c r="X20" s="4">
        <v>23</v>
      </c>
      <c r="Y20" s="4">
        <v>24</v>
      </c>
      <c r="Z20" s="4">
        <v>25</v>
      </c>
      <c r="AA20" s="4">
        <v>26</v>
      </c>
      <c r="AB20" s="4">
        <v>27</v>
      </c>
      <c r="AC20" s="4">
        <v>28</v>
      </c>
      <c r="AD20" s="4">
        <v>29</v>
      </c>
      <c r="AE20" s="4">
        <v>30</v>
      </c>
      <c r="AF20" s="14">
        <v>31</v>
      </c>
      <c r="AG20" s="13"/>
      <c r="AH20" s="11" t="s">
        <v>9</v>
      </c>
      <c r="AI20" s="13" t="s">
        <v>10</v>
      </c>
    </row>
    <row r="21" spans="1:35" ht="15" customHeight="1">
      <c r="A21" s="9" t="s">
        <v>0</v>
      </c>
      <c r="B21" s="5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5"/>
      <c r="AG21" s="18">
        <f>SUM(B21:AF21)</f>
        <v>0</v>
      </c>
      <c r="AH21" s="45">
        <f>SUM(AG21:AG25)</f>
        <v>0</v>
      </c>
      <c r="AI21" s="42">
        <f>SumColoredCells(B21:AF25)+Calc20</f>
        <v>0</v>
      </c>
    </row>
    <row r="22" spans="1:35" ht="15" customHeight="1">
      <c r="A22" s="9" t="s">
        <v>1</v>
      </c>
      <c r="B22" s="5"/>
      <c r="C22" s="1"/>
      <c r="D22" s="1"/>
      <c r="E22" s="1"/>
      <c r="F22" s="1"/>
      <c r="G22" s="1"/>
      <c r="H22" s="1"/>
      <c r="I22" s="1"/>
      <c r="J22" s="1"/>
      <c r="K22" s="1"/>
      <c r="L22" s="1"/>
      <c r="M22" s="2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5"/>
      <c r="AG22" s="18">
        <f aca="true" t="shared" si="1" ref="AG22:AG30">SUM(B22:AF22)</f>
        <v>0</v>
      </c>
      <c r="AH22" s="46"/>
      <c r="AI22" s="43"/>
    </row>
    <row r="23" spans="1:35" ht="15" customHeight="1">
      <c r="A23" s="9" t="s">
        <v>2</v>
      </c>
      <c r="B23" s="5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5"/>
      <c r="AG23" s="18">
        <f t="shared" si="1"/>
        <v>0</v>
      </c>
      <c r="AH23" s="46"/>
      <c r="AI23" s="43"/>
    </row>
    <row r="24" spans="1:35" ht="15" customHeight="1">
      <c r="A24" s="9" t="s">
        <v>3</v>
      </c>
      <c r="B24" s="5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5"/>
      <c r="AG24" s="18">
        <f t="shared" si="1"/>
        <v>0</v>
      </c>
      <c r="AH24" s="46"/>
      <c r="AI24" s="43"/>
    </row>
    <row r="25" spans="1:35" ht="15" customHeight="1">
      <c r="A25" s="9" t="s">
        <v>4</v>
      </c>
      <c r="B25" s="5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16"/>
      <c r="AG25" s="18">
        <f t="shared" si="1"/>
        <v>0</v>
      </c>
      <c r="AH25" s="47"/>
      <c r="AI25" s="44"/>
    </row>
    <row r="26" spans="1:35" ht="15" customHeight="1">
      <c r="A26" s="9" t="s">
        <v>4</v>
      </c>
      <c r="B26" s="1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5"/>
      <c r="AG26" s="18">
        <f t="shared" si="1"/>
        <v>0</v>
      </c>
      <c r="AH26" s="45">
        <f>SUM(AG26:AG30)</f>
        <v>0</v>
      </c>
      <c r="AI26" s="42">
        <f>SumColoredCells(B26:AF30)+Calc20</f>
        <v>0</v>
      </c>
    </row>
    <row r="27" spans="1:35" ht="15" customHeight="1">
      <c r="A27" s="9" t="s">
        <v>5</v>
      </c>
      <c r="B27" s="5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5"/>
      <c r="AG27" s="18">
        <f t="shared" si="1"/>
        <v>0</v>
      </c>
      <c r="AH27" s="46"/>
      <c r="AI27" s="43"/>
    </row>
    <row r="28" spans="1:35" ht="15" customHeight="1">
      <c r="A28" s="9" t="s">
        <v>6</v>
      </c>
      <c r="B28" s="5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5"/>
      <c r="AG28" s="18">
        <f t="shared" si="1"/>
        <v>0</v>
      </c>
      <c r="AH28" s="46"/>
      <c r="AI28" s="43"/>
    </row>
    <row r="29" spans="1:35" ht="15" customHeight="1">
      <c r="A29" s="9" t="s">
        <v>7</v>
      </c>
      <c r="B29" s="5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5"/>
      <c r="AG29" s="18">
        <f t="shared" si="1"/>
        <v>0</v>
      </c>
      <c r="AH29" s="46"/>
      <c r="AI29" s="43"/>
    </row>
    <row r="30" spans="1:35" ht="15" customHeight="1">
      <c r="A30" s="10" t="s">
        <v>8</v>
      </c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17"/>
      <c r="AG30" s="18">
        <f t="shared" si="1"/>
        <v>0</v>
      </c>
      <c r="AH30" s="47"/>
      <c r="AI30" s="44"/>
    </row>
    <row r="31" spans="1:35" ht="15" customHeight="1">
      <c r="A31" s="19"/>
      <c r="B31" s="51" t="s">
        <v>11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41">
        <f>SUM(AH21:AH30)</f>
        <v>0</v>
      </c>
      <c r="AH31" s="41"/>
      <c r="AI31" s="22">
        <f>SUM(AI21:AI30)</f>
        <v>0</v>
      </c>
    </row>
    <row r="32" spans="1:35" ht="15" customHeight="1">
      <c r="A32" s="20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41" t="s">
        <v>12</v>
      </c>
      <c r="AB32" s="41"/>
      <c r="AC32" s="41"/>
      <c r="AD32" s="41"/>
      <c r="AE32" s="41"/>
      <c r="AF32" s="41"/>
      <c r="AG32" s="41">
        <f>AG31-AI31</f>
        <v>0</v>
      </c>
      <c r="AH32" s="41"/>
      <c r="AI32" s="20"/>
    </row>
    <row r="33" spans="1:35" ht="15" customHeight="1">
      <c r="A33" s="20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4"/>
      <c r="AH33" s="24"/>
      <c r="AI33" s="20"/>
    </row>
    <row r="34" spans="1:35" ht="15" customHeight="1">
      <c r="A34" s="20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20"/>
      <c r="AH34" s="20"/>
      <c r="AI34" s="20"/>
    </row>
    <row r="35" spans="2:32" ht="15" customHeight="1">
      <c r="B35" s="48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50"/>
    </row>
    <row r="36" spans="1:35" ht="15" customHeight="1">
      <c r="A36" s="8"/>
      <c r="B36" s="3">
        <v>1</v>
      </c>
      <c r="C36" s="4">
        <v>2</v>
      </c>
      <c r="D36" s="4">
        <v>3</v>
      </c>
      <c r="E36" s="4">
        <v>4</v>
      </c>
      <c r="F36" s="4">
        <v>5</v>
      </c>
      <c r="G36" s="4">
        <v>6</v>
      </c>
      <c r="H36" s="4">
        <v>7</v>
      </c>
      <c r="I36" s="4">
        <v>8</v>
      </c>
      <c r="J36" s="4">
        <v>9</v>
      </c>
      <c r="K36" s="4">
        <v>10</v>
      </c>
      <c r="L36" s="4">
        <v>11</v>
      </c>
      <c r="M36" s="4">
        <v>12</v>
      </c>
      <c r="N36" s="4">
        <v>13</v>
      </c>
      <c r="O36" s="4">
        <v>14</v>
      </c>
      <c r="P36" s="4">
        <v>15</v>
      </c>
      <c r="Q36" s="4">
        <v>16</v>
      </c>
      <c r="R36" s="4">
        <v>17</v>
      </c>
      <c r="S36" s="4">
        <v>18</v>
      </c>
      <c r="T36" s="4">
        <v>19</v>
      </c>
      <c r="U36" s="4">
        <v>20</v>
      </c>
      <c r="V36" s="4">
        <v>21</v>
      </c>
      <c r="W36" s="4">
        <v>22</v>
      </c>
      <c r="X36" s="4">
        <v>23</v>
      </c>
      <c r="Y36" s="4">
        <v>24</v>
      </c>
      <c r="Z36" s="4">
        <v>25</v>
      </c>
      <c r="AA36" s="4">
        <v>26</v>
      </c>
      <c r="AB36" s="4">
        <v>27</v>
      </c>
      <c r="AC36" s="4">
        <v>28</v>
      </c>
      <c r="AD36" s="4">
        <v>29</v>
      </c>
      <c r="AE36" s="4">
        <v>30</v>
      </c>
      <c r="AF36" s="14">
        <v>31</v>
      </c>
      <c r="AG36" s="13"/>
      <c r="AH36" s="11" t="s">
        <v>9</v>
      </c>
      <c r="AI36" s="13" t="s">
        <v>10</v>
      </c>
    </row>
    <row r="37" spans="1:35" ht="15" customHeight="1">
      <c r="A37" s="9" t="s">
        <v>0</v>
      </c>
      <c r="B37" s="9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0"/>
      <c r="AG37" s="18">
        <f>SUM(B37:AF37)</f>
        <v>0</v>
      </c>
      <c r="AH37" s="45">
        <f>SUM(AG37:AG41)</f>
        <v>0</v>
      </c>
      <c r="AI37" s="42">
        <f>SumColoredCells(B37:AF41)+Calc20</f>
        <v>0</v>
      </c>
    </row>
    <row r="38" spans="1:35" ht="15" customHeight="1">
      <c r="A38" s="9" t="s">
        <v>1</v>
      </c>
      <c r="B38" s="9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0"/>
      <c r="AG38" s="18">
        <f aca="true" t="shared" si="2" ref="AG38:AG46">SUM(B38:AF38)</f>
        <v>0</v>
      </c>
      <c r="AH38" s="46"/>
      <c r="AI38" s="43"/>
    </row>
    <row r="39" spans="1:35" ht="15" customHeight="1">
      <c r="A39" s="9" t="s">
        <v>2</v>
      </c>
      <c r="B39" s="9"/>
      <c r="C39" s="1"/>
      <c r="D39" s="1"/>
      <c r="E39" s="1"/>
      <c r="F39" s="1"/>
      <c r="G39" s="1"/>
      <c r="H39" s="1"/>
      <c r="I39" s="1"/>
      <c r="J39" s="2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0"/>
      <c r="AG39" s="18">
        <f t="shared" si="2"/>
        <v>0</v>
      </c>
      <c r="AH39" s="46"/>
      <c r="AI39" s="43"/>
    </row>
    <row r="40" spans="1:35" ht="15" customHeight="1">
      <c r="A40" s="9" t="s">
        <v>3</v>
      </c>
      <c r="B40" s="9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0"/>
      <c r="AG40" s="18">
        <f t="shared" si="2"/>
        <v>0</v>
      </c>
      <c r="AH40" s="46"/>
      <c r="AI40" s="43"/>
    </row>
    <row r="41" spans="1:35" ht="15" customHeight="1">
      <c r="A41" s="9" t="s">
        <v>4</v>
      </c>
      <c r="B41" s="9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2"/>
      <c r="X41" s="2"/>
      <c r="Y41" s="2"/>
      <c r="Z41" s="2"/>
      <c r="AA41" s="2"/>
      <c r="AB41" s="2"/>
      <c r="AC41" s="2"/>
      <c r="AD41" s="2"/>
      <c r="AE41" s="2"/>
      <c r="AF41" s="31"/>
      <c r="AG41" s="18">
        <f t="shared" si="2"/>
        <v>0</v>
      </c>
      <c r="AH41" s="47"/>
      <c r="AI41" s="44"/>
    </row>
    <row r="42" spans="1:35" ht="15" customHeight="1">
      <c r="A42" s="9" t="s">
        <v>4</v>
      </c>
      <c r="B42" s="3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1"/>
      <c r="X42" s="1"/>
      <c r="Y42" s="1"/>
      <c r="Z42" s="1"/>
      <c r="AA42" s="1"/>
      <c r="AB42" s="1"/>
      <c r="AC42" s="1"/>
      <c r="AD42" s="1"/>
      <c r="AE42" s="1"/>
      <c r="AF42" s="30"/>
      <c r="AG42" s="18">
        <f t="shared" si="2"/>
        <v>0</v>
      </c>
      <c r="AH42" s="45">
        <f>SUM(AG42:AG46)</f>
        <v>0</v>
      </c>
      <c r="AI42" s="42">
        <f>SumColoredCells(B42:AF46)+Calc20</f>
        <v>0</v>
      </c>
    </row>
    <row r="43" spans="1:35" ht="15" customHeight="1">
      <c r="A43" s="9" t="s">
        <v>5</v>
      </c>
      <c r="B43" s="9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0"/>
      <c r="AG43" s="18">
        <f t="shared" si="2"/>
        <v>0</v>
      </c>
      <c r="AH43" s="46"/>
      <c r="AI43" s="43"/>
    </row>
    <row r="44" spans="1:35" ht="15" customHeight="1">
      <c r="A44" s="9" t="s">
        <v>6</v>
      </c>
      <c r="B44" s="9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0"/>
      <c r="AG44" s="18">
        <f t="shared" si="2"/>
        <v>0</v>
      </c>
      <c r="AH44" s="46"/>
      <c r="AI44" s="43"/>
    </row>
    <row r="45" spans="1:35" ht="15" customHeight="1">
      <c r="A45" s="9" t="s">
        <v>7</v>
      </c>
      <c r="B45" s="9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0"/>
      <c r="AG45" s="18">
        <f t="shared" si="2"/>
        <v>0</v>
      </c>
      <c r="AH45" s="46"/>
      <c r="AI45" s="43"/>
    </row>
    <row r="46" spans="1:35" ht="15" customHeight="1">
      <c r="A46" s="10" t="s">
        <v>8</v>
      </c>
      <c r="B46" s="9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0"/>
      <c r="AG46" s="18">
        <f t="shared" si="2"/>
        <v>0</v>
      </c>
      <c r="AH46" s="47"/>
      <c r="AI46" s="44"/>
    </row>
    <row r="47" spans="1:35" ht="12.75">
      <c r="A47" s="19"/>
      <c r="B47" s="51" t="s">
        <v>11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3">
        <f>SUM(AH37:AH46)</f>
        <v>0</v>
      </c>
      <c r="AH47" s="53"/>
      <c r="AI47" s="22">
        <f>SUM(AI37:AI46)</f>
        <v>0</v>
      </c>
    </row>
    <row r="48" spans="27:34" ht="12.75">
      <c r="AA48" s="41" t="s">
        <v>12</v>
      </c>
      <c r="AB48" s="41"/>
      <c r="AC48" s="41"/>
      <c r="AD48" s="41"/>
      <c r="AE48" s="41"/>
      <c r="AF48" s="41"/>
      <c r="AG48" s="41">
        <f>AG47-AI47</f>
        <v>0</v>
      </c>
      <c r="AH48" s="41"/>
    </row>
  </sheetData>
  <mergeCells count="30">
    <mergeCell ref="AA16:AF16"/>
    <mergeCell ref="AG16:AH16"/>
    <mergeCell ref="AA32:AF32"/>
    <mergeCell ref="AG32:AH32"/>
    <mergeCell ref="B47:AF47"/>
    <mergeCell ref="AG47:AH47"/>
    <mergeCell ref="AH37:AH41"/>
    <mergeCell ref="AI37:AI41"/>
    <mergeCell ref="AH42:AH46"/>
    <mergeCell ref="AI42:AI46"/>
    <mergeCell ref="AI21:AI25"/>
    <mergeCell ref="AH26:AH30"/>
    <mergeCell ref="AI26:AI30"/>
    <mergeCell ref="B31:AF31"/>
    <mergeCell ref="AG31:AH31"/>
    <mergeCell ref="AI5:AI9"/>
    <mergeCell ref="AH10:AH14"/>
    <mergeCell ref="AI10:AI14"/>
    <mergeCell ref="B15:AF15"/>
    <mergeCell ref="AG15:AH15"/>
    <mergeCell ref="AA48:AF48"/>
    <mergeCell ref="AG48:AH48"/>
    <mergeCell ref="B2:AF2"/>
    <mergeCell ref="B3:AF3"/>
    <mergeCell ref="AH5:AH9"/>
    <mergeCell ref="B18:AF18"/>
    <mergeCell ref="B19:AF19"/>
    <mergeCell ref="AH21:AH25"/>
    <mergeCell ref="B34:AF34"/>
    <mergeCell ref="B35:AF35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Φύλλο22"/>
  <dimension ref="A1:AI48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A32" sqref="AA32:AH32"/>
    </sheetView>
  </sheetViews>
  <sheetFormatPr defaultColWidth="9.140625" defaultRowHeight="12.75"/>
  <cols>
    <col min="1" max="1" width="4.7109375" style="0" customWidth="1"/>
    <col min="2" max="32" width="2.8515625" style="0" customWidth="1"/>
    <col min="33" max="33" width="3.57421875" style="0" customWidth="1"/>
    <col min="34" max="34" width="3.7109375" style="0" customWidth="1"/>
    <col min="35" max="35" width="3.8515625" style="0" customWidth="1"/>
    <col min="36" max="36" width="1.28515625" style="0" customWidth="1"/>
  </cols>
  <sheetData>
    <row r="1" ht="15" customHeight="1">
      <c r="A1" s="33"/>
    </row>
    <row r="2" spans="1:35" ht="15" customHeight="1">
      <c r="A2" s="20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20"/>
      <c r="AH2" s="20"/>
      <c r="AI2" s="20"/>
    </row>
    <row r="3" spans="2:32" ht="15" customHeight="1">
      <c r="B3" s="48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50"/>
    </row>
    <row r="4" spans="1:35" ht="15" customHeight="1">
      <c r="A4" s="8"/>
      <c r="B4" s="3">
        <v>1</v>
      </c>
      <c r="C4" s="4">
        <v>2</v>
      </c>
      <c r="D4" s="4">
        <v>3</v>
      </c>
      <c r="E4" s="4">
        <v>4</v>
      </c>
      <c r="F4" s="4">
        <v>5</v>
      </c>
      <c r="G4" s="4">
        <v>6</v>
      </c>
      <c r="H4" s="4">
        <v>7</v>
      </c>
      <c r="I4" s="4">
        <v>8</v>
      </c>
      <c r="J4" s="4">
        <v>9</v>
      </c>
      <c r="K4" s="4">
        <v>10</v>
      </c>
      <c r="L4" s="4">
        <v>11</v>
      </c>
      <c r="M4" s="4">
        <v>12</v>
      </c>
      <c r="N4" s="4">
        <v>13</v>
      </c>
      <c r="O4" s="4">
        <v>14</v>
      </c>
      <c r="P4" s="4">
        <v>15</v>
      </c>
      <c r="Q4" s="4">
        <v>16</v>
      </c>
      <c r="R4" s="4">
        <v>17</v>
      </c>
      <c r="S4" s="4">
        <v>18</v>
      </c>
      <c r="T4" s="4">
        <v>19</v>
      </c>
      <c r="U4" s="4">
        <v>20</v>
      </c>
      <c r="V4" s="4">
        <v>21</v>
      </c>
      <c r="W4" s="4">
        <v>22</v>
      </c>
      <c r="X4" s="4">
        <v>23</v>
      </c>
      <c r="Y4" s="4">
        <v>24</v>
      </c>
      <c r="Z4" s="4">
        <v>25</v>
      </c>
      <c r="AA4" s="4">
        <v>26</v>
      </c>
      <c r="AB4" s="4">
        <v>27</v>
      </c>
      <c r="AC4" s="4">
        <v>28</v>
      </c>
      <c r="AD4" s="4">
        <v>29</v>
      </c>
      <c r="AE4" s="4">
        <v>30</v>
      </c>
      <c r="AF4" s="14">
        <v>31</v>
      </c>
      <c r="AG4" s="13"/>
      <c r="AH4" s="11" t="s">
        <v>9</v>
      </c>
      <c r="AI4" s="13" t="s">
        <v>10</v>
      </c>
    </row>
    <row r="5" spans="1:35" ht="15" customHeight="1">
      <c r="A5" s="9" t="s">
        <v>0</v>
      </c>
      <c r="B5" s="25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6"/>
      <c r="AG5" s="18">
        <f>SUM(B5:AF5)</f>
        <v>0</v>
      </c>
      <c r="AH5" s="45">
        <f>SUM(AG5:AG9)</f>
        <v>0</v>
      </c>
      <c r="AI5" s="42">
        <f>SumColoredCells(B5:AF9)+Calc20</f>
        <v>0</v>
      </c>
    </row>
    <row r="6" spans="1:35" ht="15" customHeight="1">
      <c r="A6" s="9" t="s">
        <v>1</v>
      </c>
      <c r="B6" s="25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6"/>
      <c r="AG6" s="18">
        <f aca="true" t="shared" si="0" ref="AG6:AG14">SUM(B6:AF6)</f>
        <v>0</v>
      </c>
      <c r="AH6" s="46"/>
      <c r="AI6" s="43"/>
    </row>
    <row r="7" spans="1:35" ht="15" customHeight="1">
      <c r="A7" s="9" t="s">
        <v>2</v>
      </c>
      <c r="B7" s="25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6"/>
      <c r="AG7" s="18">
        <f t="shared" si="0"/>
        <v>0</v>
      </c>
      <c r="AH7" s="46"/>
      <c r="AI7" s="43"/>
    </row>
    <row r="8" spans="1:35" ht="15" customHeight="1">
      <c r="A8" s="9" t="s">
        <v>3</v>
      </c>
      <c r="B8" s="25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6"/>
      <c r="AG8" s="18">
        <f t="shared" si="0"/>
        <v>0</v>
      </c>
      <c r="AH8" s="46"/>
      <c r="AI8" s="43"/>
    </row>
    <row r="9" spans="1:35" ht="15" customHeight="1">
      <c r="A9" s="9" t="s">
        <v>4</v>
      </c>
      <c r="B9" s="25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"/>
      <c r="W9" s="2"/>
      <c r="X9" s="2"/>
      <c r="Y9" s="2"/>
      <c r="Z9" s="2"/>
      <c r="AA9" s="2"/>
      <c r="AB9" s="2"/>
      <c r="AC9" s="2"/>
      <c r="AD9" s="2"/>
      <c r="AE9" s="2"/>
      <c r="AF9" s="16"/>
      <c r="AG9" s="18">
        <f t="shared" si="0"/>
        <v>0</v>
      </c>
      <c r="AH9" s="47"/>
      <c r="AI9" s="44"/>
    </row>
    <row r="10" spans="1:35" ht="15" customHeight="1">
      <c r="A10" s="9" t="s">
        <v>4</v>
      </c>
      <c r="B10" s="1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6"/>
      <c r="AG10" s="18">
        <f t="shared" si="0"/>
        <v>0</v>
      </c>
      <c r="AH10" s="45">
        <f>SUM(AG10:AG14)</f>
        <v>0</v>
      </c>
      <c r="AI10" s="42">
        <f>SumColoredCells(B10:AF14)+Calc20</f>
        <v>0</v>
      </c>
    </row>
    <row r="11" spans="1:35" ht="15" customHeight="1">
      <c r="A11" s="9" t="s">
        <v>5</v>
      </c>
      <c r="B11" s="25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6"/>
      <c r="AG11" s="18">
        <f t="shared" si="0"/>
        <v>0</v>
      </c>
      <c r="AH11" s="46"/>
      <c r="AI11" s="43"/>
    </row>
    <row r="12" spans="1:35" ht="15" customHeight="1">
      <c r="A12" s="9" t="s">
        <v>6</v>
      </c>
      <c r="B12" s="25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6"/>
      <c r="AG12" s="18">
        <f t="shared" si="0"/>
        <v>0</v>
      </c>
      <c r="AH12" s="46"/>
      <c r="AI12" s="43"/>
    </row>
    <row r="13" spans="1:35" ht="15" customHeight="1">
      <c r="A13" s="9" t="s">
        <v>7</v>
      </c>
      <c r="B13" s="25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6"/>
      <c r="AG13" s="18">
        <f t="shared" si="0"/>
        <v>0</v>
      </c>
      <c r="AH13" s="46"/>
      <c r="AI13" s="43"/>
    </row>
    <row r="14" spans="1:35" ht="15" customHeight="1">
      <c r="A14" s="10" t="s">
        <v>8</v>
      </c>
      <c r="B14" s="27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9"/>
      <c r="AG14" s="18">
        <f t="shared" si="0"/>
        <v>0</v>
      </c>
      <c r="AH14" s="47"/>
      <c r="AI14" s="44"/>
    </row>
    <row r="15" spans="1:35" ht="15" customHeight="1">
      <c r="A15" s="19"/>
      <c r="B15" s="51" t="s">
        <v>11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41">
        <f>SUM(AH5:AH14)</f>
        <v>0</v>
      </c>
      <c r="AH15" s="41"/>
      <c r="AI15" s="22">
        <f>SUM(AI5:AI14)</f>
        <v>0</v>
      </c>
    </row>
    <row r="16" spans="1:35" ht="15" customHeight="1">
      <c r="A16" s="20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41" t="s">
        <v>12</v>
      </c>
      <c r="AB16" s="41"/>
      <c r="AC16" s="41"/>
      <c r="AD16" s="41"/>
      <c r="AE16" s="41"/>
      <c r="AF16" s="41"/>
      <c r="AG16" s="41">
        <f>AG15-AI15</f>
        <v>0</v>
      </c>
      <c r="AH16" s="41"/>
      <c r="AI16" s="20"/>
    </row>
    <row r="17" spans="1:35" ht="15" customHeight="1">
      <c r="A17" s="20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4"/>
      <c r="AH17" s="24"/>
      <c r="AI17" s="20"/>
    </row>
    <row r="18" spans="1:35" ht="15" customHeight="1">
      <c r="A18" s="20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20"/>
      <c r="AH18" s="20"/>
      <c r="AI18" s="20"/>
    </row>
    <row r="19" spans="2:32" ht="15" customHeight="1">
      <c r="B19" s="48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50"/>
    </row>
    <row r="20" spans="1:35" ht="15" customHeight="1">
      <c r="A20" s="8"/>
      <c r="B20" s="3">
        <v>1</v>
      </c>
      <c r="C20" s="4">
        <v>2</v>
      </c>
      <c r="D20" s="4">
        <v>3</v>
      </c>
      <c r="E20" s="4">
        <v>4</v>
      </c>
      <c r="F20" s="4">
        <v>5</v>
      </c>
      <c r="G20" s="4">
        <v>6</v>
      </c>
      <c r="H20" s="4">
        <v>7</v>
      </c>
      <c r="I20" s="4">
        <v>8</v>
      </c>
      <c r="J20" s="4">
        <v>9</v>
      </c>
      <c r="K20" s="4">
        <v>10</v>
      </c>
      <c r="L20" s="4">
        <v>11</v>
      </c>
      <c r="M20" s="4">
        <v>12</v>
      </c>
      <c r="N20" s="4">
        <v>13</v>
      </c>
      <c r="O20" s="4">
        <v>14</v>
      </c>
      <c r="P20" s="4">
        <v>15</v>
      </c>
      <c r="Q20" s="4">
        <v>16</v>
      </c>
      <c r="R20" s="4">
        <v>17</v>
      </c>
      <c r="S20" s="4">
        <v>18</v>
      </c>
      <c r="T20" s="4">
        <v>19</v>
      </c>
      <c r="U20" s="4">
        <v>20</v>
      </c>
      <c r="V20" s="4">
        <v>21</v>
      </c>
      <c r="W20" s="4">
        <v>22</v>
      </c>
      <c r="X20" s="4">
        <v>23</v>
      </c>
      <c r="Y20" s="4">
        <v>24</v>
      </c>
      <c r="Z20" s="4">
        <v>25</v>
      </c>
      <c r="AA20" s="4">
        <v>26</v>
      </c>
      <c r="AB20" s="4">
        <v>27</v>
      </c>
      <c r="AC20" s="4">
        <v>28</v>
      </c>
      <c r="AD20" s="4">
        <v>29</v>
      </c>
      <c r="AE20" s="4">
        <v>30</v>
      </c>
      <c r="AF20" s="14">
        <v>31</v>
      </c>
      <c r="AG20" s="13"/>
      <c r="AH20" s="11" t="s">
        <v>9</v>
      </c>
      <c r="AI20" s="13" t="s">
        <v>10</v>
      </c>
    </row>
    <row r="21" spans="1:35" ht="15" customHeight="1">
      <c r="A21" s="9" t="s">
        <v>0</v>
      </c>
      <c r="B21" s="5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5"/>
      <c r="AG21" s="18">
        <f>SUM(B21:AF21)</f>
        <v>0</v>
      </c>
      <c r="AH21" s="45">
        <f>SUM(AG21:AG25)</f>
        <v>0</v>
      </c>
      <c r="AI21" s="42">
        <f>SumColoredCells(B21:AF25)+Calc20</f>
        <v>0</v>
      </c>
    </row>
    <row r="22" spans="1:35" ht="15" customHeight="1">
      <c r="A22" s="9" t="s">
        <v>1</v>
      </c>
      <c r="B22" s="5"/>
      <c r="C22" s="1"/>
      <c r="D22" s="1"/>
      <c r="E22" s="1"/>
      <c r="F22" s="1"/>
      <c r="G22" s="1"/>
      <c r="H22" s="1"/>
      <c r="I22" s="1"/>
      <c r="J22" s="1"/>
      <c r="K22" s="1"/>
      <c r="L22" s="1"/>
      <c r="M22" s="2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5"/>
      <c r="AG22" s="18">
        <f aca="true" t="shared" si="1" ref="AG22:AG30">SUM(B22:AF22)</f>
        <v>0</v>
      </c>
      <c r="AH22" s="46"/>
      <c r="AI22" s="43"/>
    </row>
    <row r="23" spans="1:35" ht="15" customHeight="1">
      <c r="A23" s="9" t="s">
        <v>2</v>
      </c>
      <c r="B23" s="5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5"/>
      <c r="AG23" s="18">
        <f t="shared" si="1"/>
        <v>0</v>
      </c>
      <c r="AH23" s="46"/>
      <c r="AI23" s="43"/>
    </row>
    <row r="24" spans="1:35" ht="15" customHeight="1">
      <c r="A24" s="9" t="s">
        <v>3</v>
      </c>
      <c r="B24" s="5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5"/>
      <c r="AG24" s="18">
        <f t="shared" si="1"/>
        <v>0</v>
      </c>
      <c r="AH24" s="46"/>
      <c r="AI24" s="43"/>
    </row>
    <row r="25" spans="1:35" ht="15" customHeight="1">
      <c r="A25" s="9" t="s">
        <v>4</v>
      </c>
      <c r="B25" s="5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16"/>
      <c r="AG25" s="18">
        <f t="shared" si="1"/>
        <v>0</v>
      </c>
      <c r="AH25" s="47"/>
      <c r="AI25" s="44"/>
    </row>
    <row r="26" spans="1:35" ht="15" customHeight="1">
      <c r="A26" s="9" t="s">
        <v>4</v>
      </c>
      <c r="B26" s="1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5"/>
      <c r="AG26" s="18">
        <f t="shared" si="1"/>
        <v>0</v>
      </c>
      <c r="AH26" s="45">
        <f>SUM(AG26:AG30)</f>
        <v>0</v>
      </c>
      <c r="AI26" s="42">
        <f>SumColoredCells(B26:AF30)+Calc20</f>
        <v>0</v>
      </c>
    </row>
    <row r="27" spans="1:35" ht="15" customHeight="1">
      <c r="A27" s="9" t="s">
        <v>5</v>
      </c>
      <c r="B27" s="5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5"/>
      <c r="AG27" s="18">
        <f t="shared" si="1"/>
        <v>0</v>
      </c>
      <c r="AH27" s="46"/>
      <c r="AI27" s="43"/>
    </row>
    <row r="28" spans="1:35" ht="15" customHeight="1">
      <c r="A28" s="9" t="s">
        <v>6</v>
      </c>
      <c r="B28" s="5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5"/>
      <c r="AG28" s="18">
        <f t="shared" si="1"/>
        <v>0</v>
      </c>
      <c r="AH28" s="46"/>
      <c r="AI28" s="43"/>
    </row>
    <row r="29" spans="1:35" ht="15" customHeight="1">
      <c r="A29" s="9" t="s">
        <v>7</v>
      </c>
      <c r="B29" s="5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5"/>
      <c r="AG29" s="18">
        <f t="shared" si="1"/>
        <v>0</v>
      </c>
      <c r="AH29" s="46"/>
      <c r="AI29" s="43"/>
    </row>
    <row r="30" spans="1:35" ht="15" customHeight="1">
      <c r="A30" s="10" t="s">
        <v>8</v>
      </c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17"/>
      <c r="AG30" s="18">
        <f t="shared" si="1"/>
        <v>0</v>
      </c>
      <c r="AH30" s="47"/>
      <c r="AI30" s="44"/>
    </row>
    <row r="31" spans="1:35" ht="15" customHeight="1">
      <c r="A31" s="19"/>
      <c r="B31" s="51" t="s">
        <v>11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41">
        <f>SUM(AH21:AH30)</f>
        <v>0</v>
      </c>
      <c r="AH31" s="41"/>
      <c r="AI31" s="22">
        <f>SUM(AI21:AI30)</f>
        <v>0</v>
      </c>
    </row>
    <row r="32" spans="1:35" ht="15" customHeight="1">
      <c r="A32" s="20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41" t="s">
        <v>12</v>
      </c>
      <c r="AB32" s="41"/>
      <c r="AC32" s="41"/>
      <c r="AD32" s="41"/>
      <c r="AE32" s="41"/>
      <c r="AF32" s="41"/>
      <c r="AG32" s="41">
        <f>AG31-AI31</f>
        <v>0</v>
      </c>
      <c r="AH32" s="41"/>
      <c r="AI32" s="20"/>
    </row>
    <row r="33" spans="1:35" ht="15" customHeight="1">
      <c r="A33" s="20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4"/>
      <c r="AH33" s="24"/>
      <c r="AI33" s="20"/>
    </row>
    <row r="34" spans="1:35" ht="15" customHeight="1">
      <c r="A34" s="20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20"/>
      <c r="AH34" s="20"/>
      <c r="AI34" s="20"/>
    </row>
    <row r="35" spans="2:32" ht="15" customHeight="1">
      <c r="B35" s="48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50"/>
    </row>
    <row r="36" spans="1:35" ht="15" customHeight="1">
      <c r="A36" s="8"/>
      <c r="B36" s="3">
        <v>1</v>
      </c>
      <c r="C36" s="4">
        <v>2</v>
      </c>
      <c r="D36" s="4">
        <v>3</v>
      </c>
      <c r="E36" s="4">
        <v>4</v>
      </c>
      <c r="F36" s="4">
        <v>5</v>
      </c>
      <c r="G36" s="4">
        <v>6</v>
      </c>
      <c r="H36" s="4">
        <v>7</v>
      </c>
      <c r="I36" s="4">
        <v>8</v>
      </c>
      <c r="J36" s="4">
        <v>9</v>
      </c>
      <c r="K36" s="4">
        <v>10</v>
      </c>
      <c r="L36" s="4">
        <v>11</v>
      </c>
      <c r="M36" s="4">
        <v>12</v>
      </c>
      <c r="N36" s="4">
        <v>13</v>
      </c>
      <c r="O36" s="4">
        <v>14</v>
      </c>
      <c r="P36" s="4">
        <v>15</v>
      </c>
      <c r="Q36" s="4">
        <v>16</v>
      </c>
      <c r="R36" s="4">
        <v>17</v>
      </c>
      <c r="S36" s="4">
        <v>18</v>
      </c>
      <c r="T36" s="4">
        <v>19</v>
      </c>
      <c r="U36" s="4">
        <v>20</v>
      </c>
      <c r="V36" s="4">
        <v>21</v>
      </c>
      <c r="W36" s="4">
        <v>22</v>
      </c>
      <c r="X36" s="4">
        <v>23</v>
      </c>
      <c r="Y36" s="4">
        <v>24</v>
      </c>
      <c r="Z36" s="4">
        <v>25</v>
      </c>
      <c r="AA36" s="4">
        <v>26</v>
      </c>
      <c r="AB36" s="4">
        <v>27</v>
      </c>
      <c r="AC36" s="4">
        <v>28</v>
      </c>
      <c r="AD36" s="4">
        <v>29</v>
      </c>
      <c r="AE36" s="4">
        <v>30</v>
      </c>
      <c r="AF36" s="14">
        <v>31</v>
      </c>
      <c r="AG36" s="13"/>
      <c r="AH36" s="11" t="s">
        <v>9</v>
      </c>
      <c r="AI36" s="13" t="s">
        <v>10</v>
      </c>
    </row>
    <row r="37" spans="1:35" ht="15" customHeight="1">
      <c r="A37" s="9" t="s">
        <v>0</v>
      </c>
      <c r="B37" s="9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0"/>
      <c r="AG37" s="18">
        <f>SUM(B37:AF37)</f>
        <v>0</v>
      </c>
      <c r="AH37" s="45">
        <f>SUM(AG37:AG41)</f>
        <v>0</v>
      </c>
      <c r="AI37" s="42">
        <f>SumColoredCells(B37:AF41)+Calc20</f>
        <v>0</v>
      </c>
    </row>
    <row r="38" spans="1:35" ht="15" customHeight="1">
      <c r="A38" s="9" t="s">
        <v>1</v>
      </c>
      <c r="B38" s="9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0"/>
      <c r="AG38" s="18">
        <f aca="true" t="shared" si="2" ref="AG38:AG46">SUM(B38:AF38)</f>
        <v>0</v>
      </c>
      <c r="AH38" s="46"/>
      <c r="AI38" s="43"/>
    </row>
    <row r="39" spans="1:35" ht="15" customHeight="1">
      <c r="A39" s="9" t="s">
        <v>2</v>
      </c>
      <c r="B39" s="9"/>
      <c r="C39" s="1"/>
      <c r="D39" s="1"/>
      <c r="E39" s="1"/>
      <c r="F39" s="1"/>
      <c r="G39" s="1"/>
      <c r="H39" s="1"/>
      <c r="I39" s="1"/>
      <c r="J39" s="2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0"/>
      <c r="AG39" s="18">
        <f t="shared" si="2"/>
        <v>0</v>
      </c>
      <c r="AH39" s="46"/>
      <c r="AI39" s="43"/>
    </row>
    <row r="40" spans="1:35" ht="15" customHeight="1">
      <c r="A40" s="9" t="s">
        <v>3</v>
      </c>
      <c r="B40" s="9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0"/>
      <c r="AG40" s="18">
        <f t="shared" si="2"/>
        <v>0</v>
      </c>
      <c r="AH40" s="46"/>
      <c r="AI40" s="43"/>
    </row>
    <row r="41" spans="1:35" ht="15" customHeight="1">
      <c r="A41" s="9" t="s">
        <v>4</v>
      </c>
      <c r="B41" s="9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2"/>
      <c r="X41" s="2"/>
      <c r="Y41" s="2"/>
      <c r="Z41" s="2"/>
      <c r="AA41" s="2"/>
      <c r="AB41" s="2"/>
      <c r="AC41" s="2"/>
      <c r="AD41" s="2"/>
      <c r="AE41" s="2"/>
      <c r="AF41" s="31"/>
      <c r="AG41" s="18">
        <f t="shared" si="2"/>
        <v>0</v>
      </c>
      <c r="AH41" s="47"/>
      <c r="AI41" s="44"/>
    </row>
    <row r="42" spans="1:35" ht="15" customHeight="1">
      <c r="A42" s="9" t="s">
        <v>4</v>
      </c>
      <c r="B42" s="3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1"/>
      <c r="X42" s="1"/>
      <c r="Y42" s="1"/>
      <c r="Z42" s="1"/>
      <c r="AA42" s="1"/>
      <c r="AB42" s="1"/>
      <c r="AC42" s="1"/>
      <c r="AD42" s="1"/>
      <c r="AE42" s="1"/>
      <c r="AF42" s="30"/>
      <c r="AG42" s="18">
        <f t="shared" si="2"/>
        <v>0</v>
      </c>
      <c r="AH42" s="45">
        <f>SUM(AG42:AG46)</f>
        <v>0</v>
      </c>
      <c r="AI42" s="42">
        <f>SumColoredCells(B42:AF46)+Calc20</f>
        <v>0</v>
      </c>
    </row>
    <row r="43" spans="1:35" ht="15" customHeight="1">
      <c r="A43" s="9" t="s">
        <v>5</v>
      </c>
      <c r="B43" s="9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0"/>
      <c r="AG43" s="18">
        <f t="shared" si="2"/>
        <v>0</v>
      </c>
      <c r="AH43" s="46"/>
      <c r="AI43" s="43"/>
    </row>
    <row r="44" spans="1:35" ht="15" customHeight="1">
      <c r="A44" s="9" t="s">
        <v>6</v>
      </c>
      <c r="B44" s="9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0"/>
      <c r="AG44" s="18">
        <f t="shared" si="2"/>
        <v>0</v>
      </c>
      <c r="AH44" s="46"/>
      <c r="AI44" s="43"/>
    </row>
    <row r="45" spans="1:35" ht="15" customHeight="1">
      <c r="A45" s="9" t="s">
        <v>7</v>
      </c>
      <c r="B45" s="9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0"/>
      <c r="AG45" s="18">
        <f t="shared" si="2"/>
        <v>0</v>
      </c>
      <c r="AH45" s="46"/>
      <c r="AI45" s="43"/>
    </row>
    <row r="46" spans="1:35" ht="15" customHeight="1">
      <c r="A46" s="10" t="s">
        <v>8</v>
      </c>
      <c r="B46" s="9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0"/>
      <c r="AG46" s="18">
        <f t="shared" si="2"/>
        <v>0</v>
      </c>
      <c r="AH46" s="47"/>
      <c r="AI46" s="44"/>
    </row>
    <row r="47" spans="1:35" ht="15" customHeight="1">
      <c r="A47" s="19"/>
      <c r="B47" s="51" t="s">
        <v>11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3">
        <f>SUM(AH37:AH46)</f>
        <v>0</v>
      </c>
      <c r="AH47" s="53"/>
      <c r="AI47" s="22">
        <f>SUM(AI37:AI46)</f>
        <v>0</v>
      </c>
    </row>
    <row r="48" spans="27:34" ht="12.75">
      <c r="AA48" s="41" t="s">
        <v>12</v>
      </c>
      <c r="AB48" s="41"/>
      <c r="AC48" s="41"/>
      <c r="AD48" s="41"/>
      <c r="AE48" s="41"/>
      <c r="AF48" s="41"/>
      <c r="AG48" s="41">
        <f>AG47-AI47</f>
        <v>0</v>
      </c>
      <c r="AH48" s="41"/>
    </row>
  </sheetData>
  <mergeCells count="30">
    <mergeCell ref="AA16:AF16"/>
    <mergeCell ref="AG16:AH16"/>
    <mergeCell ref="AA32:AF32"/>
    <mergeCell ref="AG32:AH32"/>
    <mergeCell ref="B47:AF47"/>
    <mergeCell ref="AG47:AH47"/>
    <mergeCell ref="AH37:AH41"/>
    <mergeCell ref="AI37:AI41"/>
    <mergeCell ref="AH42:AH46"/>
    <mergeCell ref="AI42:AI46"/>
    <mergeCell ref="AI21:AI25"/>
    <mergeCell ref="AH26:AH30"/>
    <mergeCell ref="AI26:AI30"/>
    <mergeCell ref="B31:AF31"/>
    <mergeCell ref="AG31:AH31"/>
    <mergeCell ref="AI5:AI9"/>
    <mergeCell ref="AH10:AH14"/>
    <mergeCell ref="AI10:AI14"/>
    <mergeCell ref="B15:AF15"/>
    <mergeCell ref="AG15:AH15"/>
    <mergeCell ref="AA48:AF48"/>
    <mergeCell ref="AG48:AH48"/>
    <mergeCell ref="B2:AF2"/>
    <mergeCell ref="B3:AF3"/>
    <mergeCell ref="AH5:AH9"/>
    <mergeCell ref="B18:AF18"/>
    <mergeCell ref="B19:AF19"/>
    <mergeCell ref="AH21:AH25"/>
    <mergeCell ref="B34:AF34"/>
    <mergeCell ref="B35:AF3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Φύλλο2"/>
  <dimension ref="A1:AI48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2.75"/>
  <cols>
    <col min="1" max="1" width="4.7109375" style="0" customWidth="1"/>
    <col min="2" max="32" width="2.8515625" style="0" customWidth="1"/>
    <col min="33" max="33" width="3.57421875" style="0" customWidth="1"/>
    <col min="34" max="34" width="3.7109375" style="0" customWidth="1"/>
    <col min="35" max="35" width="3.8515625" style="0" customWidth="1"/>
    <col min="36" max="36" width="1.28515625" style="0" customWidth="1"/>
  </cols>
  <sheetData>
    <row r="1" ht="15" customHeight="1">
      <c r="A1" s="34"/>
    </row>
    <row r="2" spans="1:35" ht="15" customHeight="1">
      <c r="A2" s="20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20"/>
      <c r="AH2" s="20"/>
      <c r="AI2" s="20"/>
    </row>
    <row r="3" spans="2:32" ht="15" customHeight="1">
      <c r="B3" s="48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50"/>
    </row>
    <row r="4" spans="1:35" ht="15" customHeight="1">
      <c r="A4" s="8"/>
      <c r="B4" s="3">
        <v>1</v>
      </c>
      <c r="C4" s="4">
        <v>2</v>
      </c>
      <c r="D4" s="4">
        <v>3</v>
      </c>
      <c r="E4" s="4">
        <v>4</v>
      </c>
      <c r="F4" s="4">
        <v>5</v>
      </c>
      <c r="G4" s="4">
        <v>6</v>
      </c>
      <c r="H4" s="4">
        <v>7</v>
      </c>
      <c r="I4" s="4">
        <v>8</v>
      </c>
      <c r="J4" s="4">
        <v>9</v>
      </c>
      <c r="K4" s="4">
        <v>10</v>
      </c>
      <c r="L4" s="4">
        <v>11</v>
      </c>
      <c r="M4" s="4">
        <v>12</v>
      </c>
      <c r="N4" s="4">
        <v>13</v>
      </c>
      <c r="O4" s="4">
        <v>14</v>
      </c>
      <c r="P4" s="4">
        <v>15</v>
      </c>
      <c r="Q4" s="4">
        <v>16</v>
      </c>
      <c r="R4" s="4">
        <v>17</v>
      </c>
      <c r="S4" s="4">
        <v>18</v>
      </c>
      <c r="T4" s="4">
        <v>19</v>
      </c>
      <c r="U4" s="4">
        <v>20</v>
      </c>
      <c r="V4" s="4">
        <v>21</v>
      </c>
      <c r="W4" s="4">
        <v>22</v>
      </c>
      <c r="X4" s="4">
        <v>23</v>
      </c>
      <c r="Y4" s="4">
        <v>24</v>
      </c>
      <c r="Z4" s="4">
        <v>25</v>
      </c>
      <c r="AA4" s="4">
        <v>26</v>
      </c>
      <c r="AB4" s="4">
        <v>27</v>
      </c>
      <c r="AC4" s="4">
        <v>28</v>
      </c>
      <c r="AD4" s="4">
        <v>29</v>
      </c>
      <c r="AE4" s="4">
        <v>30</v>
      </c>
      <c r="AF4" s="14">
        <v>31</v>
      </c>
      <c r="AG4" s="13"/>
      <c r="AH4" s="11" t="s">
        <v>9</v>
      </c>
      <c r="AI4" s="13" t="s">
        <v>10</v>
      </c>
    </row>
    <row r="5" spans="1:35" ht="15" customHeight="1">
      <c r="A5" s="9" t="s">
        <v>0</v>
      </c>
      <c r="B5" s="25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6"/>
      <c r="AG5" s="18">
        <f>SUM(B5:AF5)</f>
        <v>0</v>
      </c>
      <c r="AH5" s="45">
        <f>SUM(AG5:AG9)</f>
        <v>0</v>
      </c>
      <c r="AI5" s="42">
        <f>SumColoredCells(B5:AF9)+Calc2</f>
        <v>0</v>
      </c>
    </row>
    <row r="6" spans="1:35" ht="15" customHeight="1">
      <c r="A6" s="9" t="s">
        <v>1</v>
      </c>
      <c r="B6" s="25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6"/>
      <c r="AG6" s="18">
        <f aca="true" t="shared" si="0" ref="AG6:AG14">SUM(B6:AF6)</f>
        <v>0</v>
      </c>
      <c r="AH6" s="46"/>
      <c r="AI6" s="43"/>
    </row>
    <row r="7" spans="1:35" ht="15" customHeight="1">
      <c r="A7" s="9" t="s">
        <v>2</v>
      </c>
      <c r="B7" s="25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6"/>
      <c r="AG7" s="18">
        <f t="shared" si="0"/>
        <v>0</v>
      </c>
      <c r="AH7" s="46"/>
      <c r="AI7" s="43"/>
    </row>
    <row r="8" spans="1:35" ht="15" customHeight="1">
      <c r="A8" s="9" t="s">
        <v>3</v>
      </c>
      <c r="B8" s="25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6"/>
      <c r="AG8" s="18">
        <f t="shared" si="0"/>
        <v>0</v>
      </c>
      <c r="AH8" s="46"/>
      <c r="AI8" s="43"/>
    </row>
    <row r="9" spans="1:35" ht="15" customHeight="1">
      <c r="A9" s="9" t="s">
        <v>4</v>
      </c>
      <c r="B9" s="25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"/>
      <c r="W9" s="2"/>
      <c r="X9" s="2"/>
      <c r="Y9" s="2"/>
      <c r="Z9" s="2"/>
      <c r="AA9" s="2"/>
      <c r="AB9" s="2"/>
      <c r="AC9" s="2"/>
      <c r="AD9" s="2"/>
      <c r="AE9" s="2"/>
      <c r="AF9" s="16"/>
      <c r="AG9" s="18">
        <f t="shared" si="0"/>
        <v>0</v>
      </c>
      <c r="AH9" s="47"/>
      <c r="AI9" s="44"/>
    </row>
    <row r="10" spans="1:35" ht="15" customHeight="1">
      <c r="A10" s="9" t="s">
        <v>4</v>
      </c>
      <c r="B10" s="1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6"/>
      <c r="AG10" s="18">
        <f t="shared" si="0"/>
        <v>0</v>
      </c>
      <c r="AH10" s="45">
        <f>SUM(AG10:AG14)</f>
        <v>0</v>
      </c>
      <c r="AI10" s="42">
        <f>SumColoredCells(B10:AF14)+Calc2</f>
        <v>0</v>
      </c>
    </row>
    <row r="11" spans="1:35" ht="15" customHeight="1">
      <c r="A11" s="9" t="s">
        <v>5</v>
      </c>
      <c r="B11" s="25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6"/>
      <c r="AG11" s="18">
        <f t="shared" si="0"/>
        <v>0</v>
      </c>
      <c r="AH11" s="46"/>
      <c r="AI11" s="43"/>
    </row>
    <row r="12" spans="1:35" ht="15" customHeight="1">
      <c r="A12" s="9" t="s">
        <v>6</v>
      </c>
      <c r="B12" s="25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6"/>
      <c r="AG12" s="18">
        <f t="shared" si="0"/>
        <v>0</v>
      </c>
      <c r="AH12" s="46"/>
      <c r="AI12" s="43"/>
    </row>
    <row r="13" spans="1:35" ht="15" customHeight="1">
      <c r="A13" s="9" t="s">
        <v>7</v>
      </c>
      <c r="B13" s="25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6"/>
      <c r="AG13" s="18">
        <f t="shared" si="0"/>
        <v>0</v>
      </c>
      <c r="AH13" s="46"/>
      <c r="AI13" s="43"/>
    </row>
    <row r="14" spans="1:35" ht="15" customHeight="1">
      <c r="A14" s="10" t="s">
        <v>8</v>
      </c>
      <c r="B14" s="27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9"/>
      <c r="AG14" s="18">
        <f t="shared" si="0"/>
        <v>0</v>
      </c>
      <c r="AH14" s="47"/>
      <c r="AI14" s="44"/>
    </row>
    <row r="15" spans="1:35" ht="15" customHeight="1">
      <c r="A15" s="19"/>
      <c r="B15" s="51" t="s">
        <v>11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41">
        <f>SUM(AH5:AH14)</f>
        <v>0</v>
      </c>
      <c r="AH15" s="41"/>
      <c r="AI15" s="22">
        <f>SUM(AI5:AI14)</f>
        <v>0</v>
      </c>
    </row>
    <row r="16" spans="1:35" ht="15" customHeight="1">
      <c r="A16" s="20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41" t="s">
        <v>12</v>
      </c>
      <c r="AB16" s="41"/>
      <c r="AC16" s="41"/>
      <c r="AD16" s="41"/>
      <c r="AE16" s="41"/>
      <c r="AF16" s="41"/>
      <c r="AG16" s="41">
        <f>AG15-AI15</f>
        <v>0</v>
      </c>
      <c r="AH16" s="41"/>
      <c r="AI16" s="20"/>
    </row>
    <row r="17" spans="1:35" ht="15" customHeight="1">
      <c r="A17" s="20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4"/>
      <c r="AH17" s="24"/>
      <c r="AI17" s="20"/>
    </row>
    <row r="18" spans="1:35" ht="15" customHeight="1">
      <c r="A18" s="20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20"/>
      <c r="AH18" s="20"/>
      <c r="AI18" s="20"/>
    </row>
    <row r="19" spans="2:32" ht="15" customHeight="1">
      <c r="B19" s="48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50"/>
    </row>
    <row r="20" spans="1:35" ht="15" customHeight="1">
      <c r="A20" s="8"/>
      <c r="B20" s="3">
        <v>1</v>
      </c>
      <c r="C20" s="4">
        <v>2</v>
      </c>
      <c r="D20" s="4">
        <v>3</v>
      </c>
      <c r="E20" s="4">
        <v>4</v>
      </c>
      <c r="F20" s="4">
        <v>5</v>
      </c>
      <c r="G20" s="4">
        <v>6</v>
      </c>
      <c r="H20" s="4">
        <v>7</v>
      </c>
      <c r="I20" s="4">
        <v>8</v>
      </c>
      <c r="J20" s="4">
        <v>9</v>
      </c>
      <c r="K20" s="4">
        <v>10</v>
      </c>
      <c r="L20" s="4">
        <v>11</v>
      </c>
      <c r="M20" s="4">
        <v>12</v>
      </c>
      <c r="N20" s="4">
        <v>13</v>
      </c>
      <c r="O20" s="4">
        <v>14</v>
      </c>
      <c r="P20" s="4">
        <v>15</v>
      </c>
      <c r="Q20" s="4">
        <v>16</v>
      </c>
      <c r="R20" s="4">
        <v>17</v>
      </c>
      <c r="S20" s="4">
        <v>18</v>
      </c>
      <c r="T20" s="4">
        <v>19</v>
      </c>
      <c r="U20" s="4">
        <v>20</v>
      </c>
      <c r="V20" s="4">
        <v>21</v>
      </c>
      <c r="W20" s="4">
        <v>22</v>
      </c>
      <c r="X20" s="4">
        <v>23</v>
      </c>
      <c r="Y20" s="4">
        <v>24</v>
      </c>
      <c r="Z20" s="4">
        <v>25</v>
      </c>
      <c r="AA20" s="4">
        <v>26</v>
      </c>
      <c r="AB20" s="4">
        <v>27</v>
      </c>
      <c r="AC20" s="4">
        <v>28</v>
      </c>
      <c r="AD20" s="4">
        <v>29</v>
      </c>
      <c r="AE20" s="4">
        <v>30</v>
      </c>
      <c r="AF20" s="14">
        <v>31</v>
      </c>
      <c r="AG20" s="13"/>
      <c r="AH20" s="11" t="s">
        <v>9</v>
      </c>
      <c r="AI20" s="13" t="s">
        <v>10</v>
      </c>
    </row>
    <row r="21" spans="1:35" ht="15" customHeight="1">
      <c r="A21" s="9" t="s">
        <v>0</v>
      </c>
      <c r="B21" s="5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5"/>
      <c r="AG21" s="18">
        <f>SUM(B21:AF21)</f>
        <v>0</v>
      </c>
      <c r="AH21" s="45">
        <f>SUM(AG21:AG25)</f>
        <v>0</v>
      </c>
      <c r="AI21" s="42">
        <f>SumColoredCells(B21:AF25)+Calc2</f>
        <v>0</v>
      </c>
    </row>
    <row r="22" spans="1:35" ht="15" customHeight="1">
      <c r="A22" s="9" t="s">
        <v>1</v>
      </c>
      <c r="B22" s="5"/>
      <c r="C22" s="1"/>
      <c r="D22" s="1"/>
      <c r="E22" s="1"/>
      <c r="F22" s="1"/>
      <c r="G22" s="1"/>
      <c r="H22" s="1"/>
      <c r="I22" s="1"/>
      <c r="J22" s="1"/>
      <c r="K22" s="1"/>
      <c r="L22" s="1"/>
      <c r="M22" s="2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5"/>
      <c r="AG22" s="18">
        <f aca="true" t="shared" si="1" ref="AG22:AG30">SUM(B22:AF22)</f>
        <v>0</v>
      </c>
      <c r="AH22" s="46"/>
      <c r="AI22" s="43"/>
    </row>
    <row r="23" spans="1:35" ht="15" customHeight="1">
      <c r="A23" s="9" t="s">
        <v>2</v>
      </c>
      <c r="B23" s="5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5"/>
      <c r="AG23" s="18">
        <f t="shared" si="1"/>
        <v>0</v>
      </c>
      <c r="AH23" s="46"/>
      <c r="AI23" s="43"/>
    </row>
    <row r="24" spans="1:35" ht="15" customHeight="1">
      <c r="A24" s="9" t="s">
        <v>3</v>
      </c>
      <c r="B24" s="5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5"/>
      <c r="AG24" s="18">
        <f t="shared" si="1"/>
        <v>0</v>
      </c>
      <c r="AH24" s="46"/>
      <c r="AI24" s="43"/>
    </row>
    <row r="25" spans="1:35" ht="15" customHeight="1">
      <c r="A25" s="9" t="s">
        <v>4</v>
      </c>
      <c r="B25" s="5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16"/>
      <c r="AG25" s="18">
        <f t="shared" si="1"/>
        <v>0</v>
      </c>
      <c r="AH25" s="47"/>
      <c r="AI25" s="44"/>
    </row>
    <row r="26" spans="1:35" ht="15" customHeight="1">
      <c r="A26" s="9" t="s">
        <v>4</v>
      </c>
      <c r="B26" s="1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5"/>
      <c r="AG26" s="18">
        <f t="shared" si="1"/>
        <v>0</v>
      </c>
      <c r="AH26" s="45">
        <f>SUM(AG26:AG30)</f>
        <v>0</v>
      </c>
      <c r="AI26" s="42">
        <f>SumColoredCells(B26:AF30)+Calc2</f>
        <v>0</v>
      </c>
    </row>
    <row r="27" spans="1:35" ht="15" customHeight="1">
      <c r="A27" s="9" t="s">
        <v>5</v>
      </c>
      <c r="B27" s="5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5"/>
      <c r="AG27" s="18">
        <f t="shared" si="1"/>
        <v>0</v>
      </c>
      <c r="AH27" s="46"/>
      <c r="AI27" s="43"/>
    </row>
    <row r="28" spans="1:35" ht="15" customHeight="1">
      <c r="A28" s="9" t="s">
        <v>6</v>
      </c>
      <c r="B28" s="5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5"/>
      <c r="AG28" s="18">
        <f t="shared" si="1"/>
        <v>0</v>
      </c>
      <c r="AH28" s="46"/>
      <c r="AI28" s="43"/>
    </row>
    <row r="29" spans="1:35" ht="15" customHeight="1">
      <c r="A29" s="9" t="s">
        <v>7</v>
      </c>
      <c r="B29" s="5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5"/>
      <c r="AG29" s="18">
        <f t="shared" si="1"/>
        <v>0</v>
      </c>
      <c r="AH29" s="46"/>
      <c r="AI29" s="43"/>
    </row>
    <row r="30" spans="1:35" ht="15" customHeight="1">
      <c r="A30" s="10" t="s">
        <v>8</v>
      </c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17"/>
      <c r="AG30" s="18">
        <f t="shared" si="1"/>
        <v>0</v>
      </c>
      <c r="AH30" s="47"/>
      <c r="AI30" s="44"/>
    </row>
    <row r="31" spans="1:35" ht="15" customHeight="1">
      <c r="A31" s="19"/>
      <c r="B31" s="51" t="s">
        <v>11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41">
        <f>SUM(AH21:AH30)</f>
        <v>0</v>
      </c>
      <c r="AH31" s="41"/>
      <c r="AI31" s="22">
        <f>SUM(AI21:AI30)</f>
        <v>0</v>
      </c>
    </row>
    <row r="32" spans="1:35" ht="15" customHeight="1">
      <c r="A32" s="20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41" t="s">
        <v>12</v>
      </c>
      <c r="AB32" s="41"/>
      <c r="AC32" s="41"/>
      <c r="AD32" s="41"/>
      <c r="AE32" s="41"/>
      <c r="AF32" s="41"/>
      <c r="AG32" s="41">
        <f>AG31-AI31</f>
        <v>0</v>
      </c>
      <c r="AH32" s="41"/>
      <c r="AI32" s="20"/>
    </row>
    <row r="33" spans="1:35" ht="15" customHeight="1">
      <c r="A33" s="20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4"/>
      <c r="AH33" s="24"/>
      <c r="AI33" s="20"/>
    </row>
    <row r="34" spans="1:35" ht="15" customHeight="1">
      <c r="A34" s="20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20"/>
      <c r="AH34" s="20"/>
      <c r="AI34" s="20"/>
    </row>
    <row r="35" spans="2:32" ht="15" customHeight="1">
      <c r="B35" s="48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50"/>
    </row>
    <row r="36" spans="1:35" ht="15" customHeight="1">
      <c r="A36" s="8"/>
      <c r="B36" s="3">
        <v>1</v>
      </c>
      <c r="C36" s="4">
        <v>2</v>
      </c>
      <c r="D36" s="4">
        <v>3</v>
      </c>
      <c r="E36" s="4">
        <v>4</v>
      </c>
      <c r="F36" s="4">
        <v>5</v>
      </c>
      <c r="G36" s="4">
        <v>6</v>
      </c>
      <c r="H36" s="4">
        <v>7</v>
      </c>
      <c r="I36" s="4">
        <v>8</v>
      </c>
      <c r="J36" s="4">
        <v>9</v>
      </c>
      <c r="K36" s="4">
        <v>10</v>
      </c>
      <c r="L36" s="4">
        <v>11</v>
      </c>
      <c r="M36" s="4">
        <v>12</v>
      </c>
      <c r="N36" s="4">
        <v>13</v>
      </c>
      <c r="O36" s="4">
        <v>14</v>
      </c>
      <c r="P36" s="4">
        <v>15</v>
      </c>
      <c r="Q36" s="4">
        <v>16</v>
      </c>
      <c r="R36" s="4">
        <v>17</v>
      </c>
      <c r="S36" s="4">
        <v>18</v>
      </c>
      <c r="T36" s="4">
        <v>19</v>
      </c>
      <c r="U36" s="4">
        <v>20</v>
      </c>
      <c r="V36" s="4">
        <v>21</v>
      </c>
      <c r="W36" s="4">
        <v>22</v>
      </c>
      <c r="X36" s="4">
        <v>23</v>
      </c>
      <c r="Y36" s="4">
        <v>24</v>
      </c>
      <c r="Z36" s="4">
        <v>25</v>
      </c>
      <c r="AA36" s="4">
        <v>26</v>
      </c>
      <c r="AB36" s="4">
        <v>27</v>
      </c>
      <c r="AC36" s="4">
        <v>28</v>
      </c>
      <c r="AD36" s="4">
        <v>29</v>
      </c>
      <c r="AE36" s="4">
        <v>30</v>
      </c>
      <c r="AF36" s="14">
        <v>31</v>
      </c>
      <c r="AG36" s="13"/>
      <c r="AH36" s="11" t="s">
        <v>9</v>
      </c>
      <c r="AI36" s="13" t="s">
        <v>10</v>
      </c>
    </row>
    <row r="37" spans="1:35" ht="15" customHeight="1">
      <c r="A37" s="9" t="s">
        <v>0</v>
      </c>
      <c r="B37" s="9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0"/>
      <c r="AG37" s="18">
        <f>SUM(B37:AF37)</f>
        <v>0</v>
      </c>
      <c r="AH37" s="45">
        <f>SUM(AG37:AG41)</f>
        <v>0</v>
      </c>
      <c r="AI37" s="42">
        <f>SumColoredCells(B37:AF41)+Calc2</f>
        <v>0</v>
      </c>
    </row>
    <row r="38" spans="1:35" ht="15" customHeight="1">
      <c r="A38" s="9" t="s">
        <v>1</v>
      </c>
      <c r="B38" s="9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0"/>
      <c r="AG38" s="18">
        <f aca="true" t="shared" si="2" ref="AG38:AG46">SUM(B38:AF38)</f>
        <v>0</v>
      </c>
      <c r="AH38" s="46"/>
      <c r="AI38" s="43"/>
    </row>
    <row r="39" spans="1:35" ht="15" customHeight="1">
      <c r="A39" s="9" t="s">
        <v>2</v>
      </c>
      <c r="B39" s="9"/>
      <c r="C39" s="1"/>
      <c r="D39" s="1"/>
      <c r="E39" s="1"/>
      <c r="F39" s="1"/>
      <c r="G39" s="1"/>
      <c r="H39" s="1"/>
      <c r="I39" s="1"/>
      <c r="J39" s="2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0"/>
      <c r="AG39" s="18">
        <f t="shared" si="2"/>
        <v>0</v>
      </c>
      <c r="AH39" s="46"/>
      <c r="AI39" s="43"/>
    </row>
    <row r="40" spans="1:35" ht="15" customHeight="1">
      <c r="A40" s="9" t="s">
        <v>3</v>
      </c>
      <c r="B40" s="9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0"/>
      <c r="AG40" s="18">
        <f t="shared" si="2"/>
        <v>0</v>
      </c>
      <c r="AH40" s="46"/>
      <c r="AI40" s="43"/>
    </row>
    <row r="41" spans="1:35" ht="15" customHeight="1">
      <c r="A41" s="9" t="s">
        <v>4</v>
      </c>
      <c r="B41" s="9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2"/>
      <c r="X41" s="2"/>
      <c r="Y41" s="2"/>
      <c r="Z41" s="2"/>
      <c r="AA41" s="2"/>
      <c r="AB41" s="2"/>
      <c r="AC41" s="2"/>
      <c r="AD41" s="2"/>
      <c r="AE41" s="2"/>
      <c r="AF41" s="31"/>
      <c r="AG41" s="18">
        <f t="shared" si="2"/>
        <v>0</v>
      </c>
      <c r="AH41" s="47"/>
      <c r="AI41" s="44"/>
    </row>
    <row r="42" spans="1:35" ht="15" customHeight="1">
      <c r="A42" s="9" t="s">
        <v>4</v>
      </c>
      <c r="B42" s="3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1"/>
      <c r="X42" s="1"/>
      <c r="Y42" s="1"/>
      <c r="Z42" s="1"/>
      <c r="AA42" s="1"/>
      <c r="AB42" s="1"/>
      <c r="AC42" s="1"/>
      <c r="AD42" s="1"/>
      <c r="AE42" s="1"/>
      <c r="AF42" s="30"/>
      <c r="AG42" s="18">
        <f t="shared" si="2"/>
        <v>0</v>
      </c>
      <c r="AH42" s="45">
        <f>SUM(AG42:AG46)</f>
        <v>0</v>
      </c>
      <c r="AI42" s="42">
        <f>SumColoredCells(B42:AF46)+Calc2</f>
        <v>0</v>
      </c>
    </row>
    <row r="43" spans="1:35" ht="15" customHeight="1">
      <c r="A43" s="9" t="s">
        <v>5</v>
      </c>
      <c r="B43" s="9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0"/>
      <c r="AG43" s="18">
        <f t="shared" si="2"/>
        <v>0</v>
      </c>
      <c r="AH43" s="46"/>
      <c r="AI43" s="43"/>
    </row>
    <row r="44" spans="1:35" ht="15" customHeight="1">
      <c r="A44" s="9" t="s">
        <v>6</v>
      </c>
      <c r="B44" s="9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0"/>
      <c r="AG44" s="18">
        <f t="shared" si="2"/>
        <v>0</v>
      </c>
      <c r="AH44" s="46"/>
      <c r="AI44" s="43"/>
    </row>
    <row r="45" spans="1:35" ht="15" customHeight="1">
      <c r="A45" s="9" t="s">
        <v>7</v>
      </c>
      <c r="B45" s="9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0"/>
      <c r="AG45" s="18">
        <f t="shared" si="2"/>
        <v>0</v>
      </c>
      <c r="AH45" s="46"/>
      <c r="AI45" s="43"/>
    </row>
    <row r="46" spans="1:35" ht="15" customHeight="1">
      <c r="A46" s="10" t="s">
        <v>8</v>
      </c>
      <c r="B46" s="9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0"/>
      <c r="AG46" s="18">
        <f t="shared" si="2"/>
        <v>0</v>
      </c>
      <c r="AH46" s="47"/>
      <c r="AI46" s="44"/>
    </row>
    <row r="47" spans="1:35" ht="15" customHeight="1">
      <c r="A47" s="19"/>
      <c r="B47" s="51" t="s">
        <v>11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3">
        <f>SUM(AH37:AH46)</f>
        <v>0</v>
      </c>
      <c r="AH47" s="53"/>
      <c r="AI47" s="22">
        <f>SUM(AI37:AI46)</f>
        <v>0</v>
      </c>
    </row>
    <row r="48" spans="27:34" ht="15" customHeight="1">
      <c r="AA48" s="41" t="s">
        <v>12</v>
      </c>
      <c r="AB48" s="41"/>
      <c r="AC48" s="41"/>
      <c r="AD48" s="41"/>
      <c r="AE48" s="41"/>
      <c r="AF48" s="41"/>
      <c r="AG48" s="41">
        <f>AG47-AI47</f>
        <v>0</v>
      </c>
      <c r="AH48" s="41"/>
    </row>
    <row r="49" ht="15" customHeight="1"/>
    <row r="50" ht="15" customHeight="1"/>
    <row r="51" ht="15" customHeight="1"/>
    <row r="52" ht="15" customHeight="1"/>
  </sheetData>
  <sheetProtection/>
  <mergeCells count="30">
    <mergeCell ref="B18:AF18"/>
    <mergeCell ref="AH10:AH14"/>
    <mergeCell ref="AI10:AI14"/>
    <mergeCell ref="B15:AF15"/>
    <mergeCell ref="AG15:AH15"/>
    <mergeCell ref="AA16:AF16"/>
    <mergeCell ref="AG16:AH16"/>
    <mergeCell ref="B2:AF2"/>
    <mergeCell ref="B3:AF3"/>
    <mergeCell ref="AH5:AH9"/>
    <mergeCell ref="AI5:AI9"/>
    <mergeCell ref="AA48:AF48"/>
    <mergeCell ref="AG48:AH48"/>
    <mergeCell ref="AI21:AI25"/>
    <mergeCell ref="B47:AF47"/>
    <mergeCell ref="AG47:AH47"/>
    <mergeCell ref="AH26:AH30"/>
    <mergeCell ref="B35:AF35"/>
    <mergeCell ref="AH37:AH41"/>
    <mergeCell ref="B31:AF31"/>
    <mergeCell ref="AG31:AH31"/>
    <mergeCell ref="B19:AF19"/>
    <mergeCell ref="AH21:AH25"/>
    <mergeCell ref="AH42:AH46"/>
    <mergeCell ref="AI42:AI46"/>
    <mergeCell ref="AI26:AI30"/>
    <mergeCell ref="B34:AF34"/>
    <mergeCell ref="AI37:AI41"/>
    <mergeCell ref="AA32:AF32"/>
    <mergeCell ref="AG32:AH3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Φύλλο3"/>
  <dimension ref="A1:AI48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2.75"/>
  <cols>
    <col min="1" max="1" width="4.7109375" style="0" customWidth="1"/>
    <col min="2" max="32" width="2.8515625" style="0" customWidth="1"/>
    <col min="33" max="33" width="3.57421875" style="0" customWidth="1"/>
    <col min="34" max="34" width="3.7109375" style="0" customWidth="1"/>
    <col min="35" max="35" width="3.8515625" style="0" customWidth="1"/>
    <col min="36" max="36" width="1.28515625" style="0" customWidth="1"/>
  </cols>
  <sheetData>
    <row r="1" ht="15" customHeight="1">
      <c r="A1" s="34"/>
    </row>
    <row r="2" spans="1:35" ht="15" customHeight="1">
      <c r="A2" s="20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20"/>
      <c r="AH2" s="20"/>
      <c r="AI2" s="20"/>
    </row>
    <row r="3" spans="2:32" ht="15" customHeight="1">
      <c r="B3" s="48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50"/>
    </row>
    <row r="4" spans="1:35" ht="15" customHeight="1">
      <c r="A4" s="8"/>
      <c r="B4" s="3">
        <v>1</v>
      </c>
      <c r="C4" s="4">
        <v>2</v>
      </c>
      <c r="D4" s="4">
        <v>3</v>
      </c>
      <c r="E4" s="4">
        <v>4</v>
      </c>
      <c r="F4" s="4">
        <v>5</v>
      </c>
      <c r="G4" s="4">
        <v>6</v>
      </c>
      <c r="H4" s="4">
        <v>7</v>
      </c>
      <c r="I4" s="4">
        <v>8</v>
      </c>
      <c r="J4" s="4">
        <v>9</v>
      </c>
      <c r="K4" s="4">
        <v>10</v>
      </c>
      <c r="L4" s="4">
        <v>11</v>
      </c>
      <c r="M4" s="4">
        <v>12</v>
      </c>
      <c r="N4" s="4">
        <v>13</v>
      </c>
      <c r="O4" s="4">
        <v>14</v>
      </c>
      <c r="P4" s="4">
        <v>15</v>
      </c>
      <c r="Q4" s="4">
        <v>16</v>
      </c>
      <c r="R4" s="4">
        <v>17</v>
      </c>
      <c r="S4" s="4">
        <v>18</v>
      </c>
      <c r="T4" s="4">
        <v>19</v>
      </c>
      <c r="U4" s="4">
        <v>20</v>
      </c>
      <c r="V4" s="4">
        <v>21</v>
      </c>
      <c r="W4" s="4">
        <v>22</v>
      </c>
      <c r="X4" s="4">
        <v>23</v>
      </c>
      <c r="Y4" s="4">
        <v>24</v>
      </c>
      <c r="Z4" s="4">
        <v>25</v>
      </c>
      <c r="AA4" s="4">
        <v>26</v>
      </c>
      <c r="AB4" s="4">
        <v>27</v>
      </c>
      <c r="AC4" s="4">
        <v>28</v>
      </c>
      <c r="AD4" s="4">
        <v>29</v>
      </c>
      <c r="AE4" s="4">
        <v>30</v>
      </c>
      <c r="AF4" s="14">
        <v>31</v>
      </c>
      <c r="AG4" s="13"/>
      <c r="AH4" s="11" t="s">
        <v>9</v>
      </c>
      <c r="AI4" s="13" t="s">
        <v>10</v>
      </c>
    </row>
    <row r="5" spans="1:35" ht="15" customHeight="1">
      <c r="A5" s="9" t="s">
        <v>0</v>
      </c>
      <c r="B5" s="25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6"/>
      <c r="AG5" s="18">
        <f>SUM(B5:AF5)</f>
        <v>0</v>
      </c>
      <c r="AH5" s="45">
        <f>SUM(AG5:AG9)</f>
        <v>0</v>
      </c>
      <c r="AI5" s="42">
        <f>SumColoredCells(B5:AF9)+Calc3</f>
        <v>0</v>
      </c>
    </row>
    <row r="6" spans="1:35" ht="15" customHeight="1">
      <c r="A6" s="9" t="s">
        <v>1</v>
      </c>
      <c r="B6" s="25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6"/>
      <c r="AG6" s="18">
        <f aca="true" t="shared" si="0" ref="AG6:AG14">SUM(B6:AF6)</f>
        <v>0</v>
      </c>
      <c r="AH6" s="46"/>
      <c r="AI6" s="43"/>
    </row>
    <row r="7" spans="1:35" ht="15" customHeight="1">
      <c r="A7" s="9" t="s">
        <v>2</v>
      </c>
      <c r="B7" s="25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6"/>
      <c r="AG7" s="18">
        <f t="shared" si="0"/>
        <v>0</v>
      </c>
      <c r="AH7" s="46"/>
      <c r="AI7" s="43"/>
    </row>
    <row r="8" spans="1:35" ht="15" customHeight="1">
      <c r="A8" s="9" t="s">
        <v>3</v>
      </c>
      <c r="B8" s="25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6"/>
      <c r="AG8" s="18">
        <f t="shared" si="0"/>
        <v>0</v>
      </c>
      <c r="AH8" s="46"/>
      <c r="AI8" s="43"/>
    </row>
    <row r="9" spans="1:35" ht="15" customHeight="1">
      <c r="A9" s="9" t="s">
        <v>4</v>
      </c>
      <c r="B9" s="25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"/>
      <c r="W9" s="2"/>
      <c r="X9" s="2"/>
      <c r="Y9" s="2"/>
      <c r="Z9" s="2"/>
      <c r="AA9" s="2"/>
      <c r="AB9" s="2"/>
      <c r="AC9" s="2"/>
      <c r="AD9" s="2"/>
      <c r="AE9" s="2"/>
      <c r="AF9" s="16"/>
      <c r="AG9" s="18">
        <f t="shared" si="0"/>
        <v>0</v>
      </c>
      <c r="AH9" s="47"/>
      <c r="AI9" s="44"/>
    </row>
    <row r="10" spans="1:35" ht="15" customHeight="1">
      <c r="A10" s="9" t="s">
        <v>4</v>
      </c>
      <c r="B10" s="1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6"/>
      <c r="AG10" s="18">
        <f t="shared" si="0"/>
        <v>0</v>
      </c>
      <c r="AH10" s="45">
        <f>SUM(AG10:AG14)</f>
        <v>0</v>
      </c>
      <c r="AI10" s="42">
        <f>SumColoredCells(B10:AF14)+Calc3</f>
        <v>0</v>
      </c>
    </row>
    <row r="11" spans="1:35" ht="15" customHeight="1">
      <c r="A11" s="9" t="s">
        <v>5</v>
      </c>
      <c r="B11" s="25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6"/>
      <c r="AG11" s="18">
        <f t="shared" si="0"/>
        <v>0</v>
      </c>
      <c r="AH11" s="46"/>
      <c r="AI11" s="43"/>
    </row>
    <row r="12" spans="1:35" ht="15" customHeight="1">
      <c r="A12" s="9" t="s">
        <v>6</v>
      </c>
      <c r="B12" s="25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6"/>
      <c r="AG12" s="18">
        <f t="shared" si="0"/>
        <v>0</v>
      </c>
      <c r="AH12" s="46"/>
      <c r="AI12" s="43"/>
    </row>
    <row r="13" spans="1:35" ht="15" customHeight="1">
      <c r="A13" s="9" t="s">
        <v>7</v>
      </c>
      <c r="B13" s="25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6"/>
      <c r="AG13" s="18">
        <f t="shared" si="0"/>
        <v>0</v>
      </c>
      <c r="AH13" s="46"/>
      <c r="AI13" s="43"/>
    </row>
    <row r="14" spans="1:35" ht="15" customHeight="1">
      <c r="A14" s="10" t="s">
        <v>8</v>
      </c>
      <c r="B14" s="27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9"/>
      <c r="AG14" s="18">
        <f t="shared" si="0"/>
        <v>0</v>
      </c>
      <c r="AH14" s="47"/>
      <c r="AI14" s="44"/>
    </row>
    <row r="15" spans="1:35" ht="15" customHeight="1">
      <c r="A15" s="19"/>
      <c r="B15" s="51" t="s">
        <v>11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41">
        <f>SUM(AH5:AH14)</f>
        <v>0</v>
      </c>
      <c r="AH15" s="41"/>
      <c r="AI15" s="22">
        <f>SUM(AI5:AI14)</f>
        <v>0</v>
      </c>
    </row>
    <row r="16" spans="1:35" ht="15" customHeight="1">
      <c r="A16" s="20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41" t="s">
        <v>12</v>
      </c>
      <c r="AB16" s="41"/>
      <c r="AC16" s="41"/>
      <c r="AD16" s="41"/>
      <c r="AE16" s="41"/>
      <c r="AF16" s="41"/>
      <c r="AG16" s="41">
        <f>AG15-AI15</f>
        <v>0</v>
      </c>
      <c r="AH16" s="41"/>
      <c r="AI16" s="20"/>
    </row>
    <row r="17" spans="1:35" ht="15" customHeight="1">
      <c r="A17" s="20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4"/>
      <c r="AH17" s="24"/>
      <c r="AI17" s="20"/>
    </row>
    <row r="18" spans="1:35" ht="15" customHeight="1">
      <c r="A18" s="20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20"/>
      <c r="AH18" s="20"/>
      <c r="AI18" s="20"/>
    </row>
    <row r="19" spans="2:32" ht="15" customHeight="1">
      <c r="B19" s="48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50"/>
    </row>
    <row r="20" spans="1:35" ht="15" customHeight="1">
      <c r="A20" s="8"/>
      <c r="B20" s="3">
        <v>1</v>
      </c>
      <c r="C20" s="4">
        <v>2</v>
      </c>
      <c r="D20" s="4">
        <v>3</v>
      </c>
      <c r="E20" s="4">
        <v>4</v>
      </c>
      <c r="F20" s="4">
        <v>5</v>
      </c>
      <c r="G20" s="4">
        <v>6</v>
      </c>
      <c r="H20" s="4">
        <v>7</v>
      </c>
      <c r="I20" s="4">
        <v>8</v>
      </c>
      <c r="J20" s="4">
        <v>9</v>
      </c>
      <c r="K20" s="4">
        <v>10</v>
      </c>
      <c r="L20" s="4">
        <v>11</v>
      </c>
      <c r="M20" s="4">
        <v>12</v>
      </c>
      <c r="N20" s="4">
        <v>13</v>
      </c>
      <c r="O20" s="4">
        <v>14</v>
      </c>
      <c r="P20" s="4">
        <v>15</v>
      </c>
      <c r="Q20" s="4">
        <v>16</v>
      </c>
      <c r="R20" s="4">
        <v>17</v>
      </c>
      <c r="S20" s="4">
        <v>18</v>
      </c>
      <c r="T20" s="4">
        <v>19</v>
      </c>
      <c r="U20" s="4">
        <v>20</v>
      </c>
      <c r="V20" s="4">
        <v>21</v>
      </c>
      <c r="W20" s="4">
        <v>22</v>
      </c>
      <c r="X20" s="4">
        <v>23</v>
      </c>
      <c r="Y20" s="4">
        <v>24</v>
      </c>
      <c r="Z20" s="4">
        <v>25</v>
      </c>
      <c r="AA20" s="4">
        <v>26</v>
      </c>
      <c r="AB20" s="4">
        <v>27</v>
      </c>
      <c r="AC20" s="4">
        <v>28</v>
      </c>
      <c r="AD20" s="4">
        <v>29</v>
      </c>
      <c r="AE20" s="4">
        <v>30</v>
      </c>
      <c r="AF20" s="14">
        <v>31</v>
      </c>
      <c r="AG20" s="13"/>
      <c r="AH20" s="11" t="s">
        <v>9</v>
      </c>
      <c r="AI20" s="13" t="s">
        <v>10</v>
      </c>
    </row>
    <row r="21" spans="1:35" ht="15" customHeight="1">
      <c r="A21" s="9" t="s">
        <v>0</v>
      </c>
      <c r="B21" s="5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5"/>
      <c r="AG21" s="18">
        <f>SUM(B21:AF21)</f>
        <v>0</v>
      </c>
      <c r="AH21" s="45">
        <f>SUM(AG21:AG25)</f>
        <v>0</v>
      </c>
      <c r="AI21" s="42">
        <f>SumColoredCells(B21:AF25)+Calc3</f>
        <v>0</v>
      </c>
    </row>
    <row r="22" spans="1:35" ht="15" customHeight="1">
      <c r="A22" s="9" t="s">
        <v>1</v>
      </c>
      <c r="B22" s="5"/>
      <c r="C22" s="1"/>
      <c r="D22" s="1"/>
      <c r="E22" s="1"/>
      <c r="F22" s="1"/>
      <c r="G22" s="1"/>
      <c r="H22" s="1"/>
      <c r="I22" s="1"/>
      <c r="J22" s="1"/>
      <c r="K22" s="1"/>
      <c r="L22" s="1"/>
      <c r="M22" s="2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5"/>
      <c r="AG22" s="18">
        <f aca="true" t="shared" si="1" ref="AG22:AG30">SUM(B22:AF22)</f>
        <v>0</v>
      </c>
      <c r="AH22" s="46"/>
      <c r="AI22" s="43"/>
    </row>
    <row r="23" spans="1:35" ht="15" customHeight="1">
      <c r="A23" s="9" t="s">
        <v>2</v>
      </c>
      <c r="B23" s="5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5"/>
      <c r="AG23" s="18">
        <f t="shared" si="1"/>
        <v>0</v>
      </c>
      <c r="AH23" s="46"/>
      <c r="AI23" s="43"/>
    </row>
    <row r="24" spans="1:35" ht="15" customHeight="1">
      <c r="A24" s="9" t="s">
        <v>3</v>
      </c>
      <c r="B24" s="5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5"/>
      <c r="AG24" s="18">
        <f t="shared" si="1"/>
        <v>0</v>
      </c>
      <c r="AH24" s="46"/>
      <c r="AI24" s="43"/>
    </row>
    <row r="25" spans="1:35" ht="15" customHeight="1">
      <c r="A25" s="9" t="s">
        <v>4</v>
      </c>
      <c r="B25" s="5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16"/>
      <c r="AG25" s="18">
        <f t="shared" si="1"/>
        <v>0</v>
      </c>
      <c r="AH25" s="47"/>
      <c r="AI25" s="44"/>
    </row>
    <row r="26" spans="1:35" ht="15" customHeight="1">
      <c r="A26" s="9" t="s">
        <v>4</v>
      </c>
      <c r="B26" s="1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5"/>
      <c r="AG26" s="18">
        <f t="shared" si="1"/>
        <v>0</v>
      </c>
      <c r="AH26" s="45">
        <f>SUM(AG26:AG30)</f>
        <v>0</v>
      </c>
      <c r="AI26" s="42">
        <f>SumColoredCells(B26:AF30)+Calc3</f>
        <v>0</v>
      </c>
    </row>
    <row r="27" spans="1:35" ht="15" customHeight="1">
      <c r="A27" s="9" t="s">
        <v>5</v>
      </c>
      <c r="B27" s="5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5"/>
      <c r="AG27" s="18">
        <f t="shared" si="1"/>
        <v>0</v>
      </c>
      <c r="AH27" s="46"/>
      <c r="AI27" s="43"/>
    </row>
    <row r="28" spans="1:35" ht="15" customHeight="1">
      <c r="A28" s="9" t="s">
        <v>6</v>
      </c>
      <c r="B28" s="5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5"/>
      <c r="AG28" s="18">
        <f t="shared" si="1"/>
        <v>0</v>
      </c>
      <c r="AH28" s="46"/>
      <c r="AI28" s="43"/>
    </row>
    <row r="29" spans="1:35" ht="15" customHeight="1">
      <c r="A29" s="9" t="s">
        <v>7</v>
      </c>
      <c r="B29" s="5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5"/>
      <c r="AG29" s="18">
        <f t="shared" si="1"/>
        <v>0</v>
      </c>
      <c r="AH29" s="46"/>
      <c r="AI29" s="43"/>
    </row>
    <row r="30" spans="1:35" ht="15" customHeight="1">
      <c r="A30" s="10" t="s">
        <v>8</v>
      </c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17"/>
      <c r="AG30" s="18">
        <f t="shared" si="1"/>
        <v>0</v>
      </c>
      <c r="AH30" s="47"/>
      <c r="AI30" s="44"/>
    </row>
    <row r="31" spans="1:35" ht="15" customHeight="1">
      <c r="A31" s="19"/>
      <c r="B31" s="51" t="s">
        <v>11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41">
        <f>SUM(AH21:AH30)</f>
        <v>0</v>
      </c>
      <c r="AH31" s="41"/>
      <c r="AI31" s="22">
        <f>SUM(AI21:AI30)</f>
        <v>0</v>
      </c>
    </row>
    <row r="32" spans="1:35" ht="15" customHeight="1">
      <c r="A32" s="20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41" t="s">
        <v>12</v>
      </c>
      <c r="AB32" s="41"/>
      <c r="AC32" s="41"/>
      <c r="AD32" s="41"/>
      <c r="AE32" s="41"/>
      <c r="AF32" s="41"/>
      <c r="AG32" s="41">
        <f>AG31-AI31</f>
        <v>0</v>
      </c>
      <c r="AH32" s="41"/>
      <c r="AI32" s="20"/>
    </row>
    <row r="33" spans="1:35" ht="15" customHeight="1">
      <c r="A33" s="20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4"/>
      <c r="AH33" s="24"/>
      <c r="AI33" s="20"/>
    </row>
    <row r="34" spans="1:35" ht="15" customHeight="1">
      <c r="A34" s="20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20"/>
      <c r="AH34" s="20"/>
      <c r="AI34" s="20"/>
    </row>
    <row r="35" spans="2:32" ht="15" customHeight="1">
      <c r="B35" s="48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50"/>
    </row>
    <row r="36" spans="1:35" ht="15" customHeight="1">
      <c r="A36" s="8"/>
      <c r="B36" s="3">
        <v>1</v>
      </c>
      <c r="C36" s="4">
        <v>2</v>
      </c>
      <c r="D36" s="4">
        <v>3</v>
      </c>
      <c r="E36" s="4">
        <v>4</v>
      </c>
      <c r="F36" s="4">
        <v>5</v>
      </c>
      <c r="G36" s="4">
        <v>6</v>
      </c>
      <c r="H36" s="4">
        <v>7</v>
      </c>
      <c r="I36" s="4">
        <v>8</v>
      </c>
      <c r="J36" s="4">
        <v>9</v>
      </c>
      <c r="K36" s="4">
        <v>10</v>
      </c>
      <c r="L36" s="4">
        <v>11</v>
      </c>
      <c r="M36" s="4">
        <v>12</v>
      </c>
      <c r="N36" s="4">
        <v>13</v>
      </c>
      <c r="O36" s="4">
        <v>14</v>
      </c>
      <c r="P36" s="4">
        <v>15</v>
      </c>
      <c r="Q36" s="4">
        <v>16</v>
      </c>
      <c r="R36" s="4">
        <v>17</v>
      </c>
      <c r="S36" s="4">
        <v>18</v>
      </c>
      <c r="T36" s="4">
        <v>19</v>
      </c>
      <c r="U36" s="4">
        <v>20</v>
      </c>
      <c r="V36" s="4">
        <v>21</v>
      </c>
      <c r="W36" s="4">
        <v>22</v>
      </c>
      <c r="X36" s="4">
        <v>23</v>
      </c>
      <c r="Y36" s="4">
        <v>24</v>
      </c>
      <c r="Z36" s="4">
        <v>25</v>
      </c>
      <c r="AA36" s="4">
        <v>26</v>
      </c>
      <c r="AB36" s="4">
        <v>27</v>
      </c>
      <c r="AC36" s="4">
        <v>28</v>
      </c>
      <c r="AD36" s="4">
        <v>29</v>
      </c>
      <c r="AE36" s="4">
        <v>30</v>
      </c>
      <c r="AF36" s="14">
        <v>31</v>
      </c>
      <c r="AG36" s="13"/>
      <c r="AH36" s="11" t="s">
        <v>9</v>
      </c>
      <c r="AI36" s="13" t="s">
        <v>10</v>
      </c>
    </row>
    <row r="37" spans="1:35" ht="15" customHeight="1">
      <c r="A37" s="9" t="s">
        <v>0</v>
      </c>
      <c r="B37" s="9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0"/>
      <c r="AG37" s="18">
        <f>SUM(B37:AF37)</f>
        <v>0</v>
      </c>
      <c r="AH37" s="45">
        <f>SUM(AG37:AG41)</f>
        <v>0</v>
      </c>
      <c r="AI37" s="42">
        <f>SumColoredCells(B37:AF41)+Calc3</f>
        <v>0</v>
      </c>
    </row>
    <row r="38" spans="1:35" ht="15" customHeight="1">
      <c r="A38" s="9" t="s">
        <v>1</v>
      </c>
      <c r="B38" s="9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0"/>
      <c r="AG38" s="18">
        <f aca="true" t="shared" si="2" ref="AG38:AG46">SUM(B38:AF38)</f>
        <v>0</v>
      </c>
      <c r="AH38" s="46"/>
      <c r="AI38" s="43"/>
    </row>
    <row r="39" spans="1:35" ht="15" customHeight="1">
      <c r="A39" s="9" t="s">
        <v>2</v>
      </c>
      <c r="B39" s="9"/>
      <c r="C39" s="1"/>
      <c r="D39" s="1"/>
      <c r="E39" s="1"/>
      <c r="F39" s="1"/>
      <c r="G39" s="1"/>
      <c r="H39" s="1"/>
      <c r="I39" s="1"/>
      <c r="J39" s="2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0"/>
      <c r="AG39" s="18">
        <f t="shared" si="2"/>
        <v>0</v>
      </c>
      <c r="AH39" s="46"/>
      <c r="AI39" s="43"/>
    </row>
    <row r="40" spans="1:35" ht="15" customHeight="1">
      <c r="A40" s="9" t="s">
        <v>3</v>
      </c>
      <c r="B40" s="9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0"/>
      <c r="AG40" s="18">
        <f t="shared" si="2"/>
        <v>0</v>
      </c>
      <c r="AH40" s="46"/>
      <c r="AI40" s="43"/>
    </row>
    <row r="41" spans="1:35" ht="15" customHeight="1">
      <c r="A41" s="9" t="s">
        <v>4</v>
      </c>
      <c r="B41" s="9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2"/>
      <c r="X41" s="2"/>
      <c r="Y41" s="2"/>
      <c r="Z41" s="2"/>
      <c r="AA41" s="2"/>
      <c r="AB41" s="2"/>
      <c r="AC41" s="2"/>
      <c r="AD41" s="2"/>
      <c r="AE41" s="2"/>
      <c r="AF41" s="31"/>
      <c r="AG41" s="18">
        <f t="shared" si="2"/>
        <v>0</v>
      </c>
      <c r="AH41" s="47"/>
      <c r="AI41" s="44"/>
    </row>
    <row r="42" spans="1:35" ht="15" customHeight="1">
      <c r="A42" s="9" t="s">
        <v>4</v>
      </c>
      <c r="B42" s="3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1"/>
      <c r="X42" s="1"/>
      <c r="Y42" s="1"/>
      <c r="Z42" s="1"/>
      <c r="AA42" s="1"/>
      <c r="AB42" s="1"/>
      <c r="AC42" s="1"/>
      <c r="AD42" s="1"/>
      <c r="AE42" s="1"/>
      <c r="AF42" s="30"/>
      <c r="AG42" s="18">
        <f t="shared" si="2"/>
        <v>0</v>
      </c>
      <c r="AH42" s="45">
        <f>SUM(AG42:AG46)</f>
        <v>0</v>
      </c>
      <c r="AI42" s="42">
        <f>SumColoredCells(B42:AF46)+Calc3</f>
        <v>0</v>
      </c>
    </row>
    <row r="43" spans="1:35" ht="15" customHeight="1">
      <c r="A43" s="9" t="s">
        <v>5</v>
      </c>
      <c r="B43" s="9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0"/>
      <c r="AG43" s="18">
        <f t="shared" si="2"/>
        <v>0</v>
      </c>
      <c r="AH43" s="46"/>
      <c r="AI43" s="43"/>
    </row>
    <row r="44" spans="1:35" ht="15" customHeight="1">
      <c r="A44" s="9" t="s">
        <v>6</v>
      </c>
      <c r="B44" s="9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0"/>
      <c r="AG44" s="18">
        <f t="shared" si="2"/>
        <v>0</v>
      </c>
      <c r="AH44" s="46"/>
      <c r="AI44" s="43"/>
    </row>
    <row r="45" spans="1:35" ht="15" customHeight="1">
      <c r="A45" s="9" t="s">
        <v>7</v>
      </c>
      <c r="B45" s="9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0"/>
      <c r="AG45" s="18">
        <f t="shared" si="2"/>
        <v>0</v>
      </c>
      <c r="AH45" s="46"/>
      <c r="AI45" s="43"/>
    </row>
    <row r="46" spans="1:35" ht="15" customHeight="1">
      <c r="A46" s="10" t="s">
        <v>8</v>
      </c>
      <c r="B46" s="9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0"/>
      <c r="AG46" s="18">
        <f t="shared" si="2"/>
        <v>0</v>
      </c>
      <c r="AH46" s="47"/>
      <c r="AI46" s="44"/>
    </row>
    <row r="47" spans="1:35" ht="15" customHeight="1">
      <c r="A47" s="19"/>
      <c r="B47" s="51" t="s">
        <v>11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3">
        <f>SUM(AH37:AH46)</f>
        <v>0</v>
      </c>
      <c r="AH47" s="53"/>
      <c r="AI47" s="22">
        <f>SUM(AI37:AI46)</f>
        <v>0</v>
      </c>
    </row>
    <row r="48" spans="27:34" ht="15" customHeight="1">
      <c r="AA48" s="41" t="s">
        <v>12</v>
      </c>
      <c r="AB48" s="41"/>
      <c r="AC48" s="41"/>
      <c r="AD48" s="41"/>
      <c r="AE48" s="41"/>
      <c r="AF48" s="41"/>
      <c r="AG48" s="41">
        <f>AG47-AI47</f>
        <v>0</v>
      </c>
      <c r="AH48" s="41"/>
    </row>
    <row r="49" ht="15" customHeight="1"/>
    <row r="50" ht="15" customHeight="1"/>
    <row r="51" ht="15" customHeight="1"/>
    <row r="52" ht="15" customHeight="1"/>
  </sheetData>
  <sheetProtection/>
  <mergeCells count="30">
    <mergeCell ref="AA16:AF16"/>
    <mergeCell ref="AG16:AH16"/>
    <mergeCell ref="AA32:AF32"/>
    <mergeCell ref="AG32:AH32"/>
    <mergeCell ref="B47:AF47"/>
    <mergeCell ref="AG47:AH47"/>
    <mergeCell ref="AH37:AH41"/>
    <mergeCell ref="AI37:AI41"/>
    <mergeCell ref="AH42:AH46"/>
    <mergeCell ref="AI42:AI46"/>
    <mergeCell ref="AI21:AI25"/>
    <mergeCell ref="AH26:AH30"/>
    <mergeCell ref="AI26:AI30"/>
    <mergeCell ref="B31:AF31"/>
    <mergeCell ref="AG31:AH31"/>
    <mergeCell ref="AI5:AI9"/>
    <mergeCell ref="AH10:AH14"/>
    <mergeCell ref="AI10:AI14"/>
    <mergeCell ref="B15:AF15"/>
    <mergeCell ref="AG15:AH15"/>
    <mergeCell ref="AA48:AF48"/>
    <mergeCell ref="AG48:AH48"/>
    <mergeCell ref="B2:AF2"/>
    <mergeCell ref="B3:AF3"/>
    <mergeCell ref="AH5:AH9"/>
    <mergeCell ref="B18:AF18"/>
    <mergeCell ref="B19:AF19"/>
    <mergeCell ref="AH21:AH25"/>
    <mergeCell ref="B34:AF34"/>
    <mergeCell ref="B35:AF3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Φύλλο5"/>
  <dimension ref="A1:AI48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2.75"/>
  <cols>
    <col min="1" max="1" width="4.7109375" style="0" customWidth="1"/>
    <col min="2" max="32" width="2.8515625" style="0" customWidth="1"/>
    <col min="33" max="33" width="3.57421875" style="0" customWidth="1"/>
    <col min="34" max="34" width="3.7109375" style="0" customWidth="1"/>
    <col min="35" max="35" width="3.8515625" style="0" customWidth="1"/>
    <col min="36" max="36" width="1.28515625" style="0" customWidth="1"/>
  </cols>
  <sheetData>
    <row r="1" ht="15" customHeight="1">
      <c r="A1" s="34"/>
    </row>
    <row r="2" spans="1:35" ht="15" customHeight="1">
      <c r="A2" s="20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20"/>
      <c r="AH2" s="20"/>
      <c r="AI2" s="20"/>
    </row>
    <row r="3" spans="2:32" ht="15" customHeight="1">
      <c r="B3" s="48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50"/>
    </row>
    <row r="4" spans="1:35" ht="15" customHeight="1">
      <c r="A4" s="8"/>
      <c r="B4" s="3">
        <v>1</v>
      </c>
      <c r="C4" s="4">
        <v>2</v>
      </c>
      <c r="D4" s="4">
        <v>3</v>
      </c>
      <c r="E4" s="4">
        <v>4</v>
      </c>
      <c r="F4" s="4">
        <v>5</v>
      </c>
      <c r="G4" s="4">
        <v>6</v>
      </c>
      <c r="H4" s="4">
        <v>7</v>
      </c>
      <c r="I4" s="4">
        <v>8</v>
      </c>
      <c r="J4" s="4">
        <v>9</v>
      </c>
      <c r="K4" s="4">
        <v>10</v>
      </c>
      <c r="L4" s="4">
        <v>11</v>
      </c>
      <c r="M4" s="4">
        <v>12</v>
      </c>
      <c r="N4" s="4">
        <v>13</v>
      </c>
      <c r="O4" s="4">
        <v>14</v>
      </c>
      <c r="P4" s="4">
        <v>15</v>
      </c>
      <c r="Q4" s="4">
        <v>16</v>
      </c>
      <c r="R4" s="4">
        <v>17</v>
      </c>
      <c r="S4" s="4">
        <v>18</v>
      </c>
      <c r="T4" s="4">
        <v>19</v>
      </c>
      <c r="U4" s="4">
        <v>20</v>
      </c>
      <c r="V4" s="4">
        <v>21</v>
      </c>
      <c r="W4" s="4">
        <v>22</v>
      </c>
      <c r="X4" s="4">
        <v>23</v>
      </c>
      <c r="Y4" s="4">
        <v>24</v>
      </c>
      <c r="Z4" s="4">
        <v>25</v>
      </c>
      <c r="AA4" s="4">
        <v>26</v>
      </c>
      <c r="AB4" s="4">
        <v>27</v>
      </c>
      <c r="AC4" s="4">
        <v>28</v>
      </c>
      <c r="AD4" s="4">
        <v>29</v>
      </c>
      <c r="AE4" s="4">
        <v>30</v>
      </c>
      <c r="AF4" s="14">
        <v>31</v>
      </c>
      <c r="AG4" s="13"/>
      <c r="AH4" s="11" t="s">
        <v>9</v>
      </c>
      <c r="AI4" s="13" t="s">
        <v>10</v>
      </c>
    </row>
    <row r="5" spans="1:35" ht="15" customHeight="1">
      <c r="A5" s="9" t="s">
        <v>0</v>
      </c>
      <c r="B5" s="25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6"/>
      <c r="AG5" s="18">
        <f>SUM(B5:AF5)</f>
        <v>0</v>
      </c>
      <c r="AH5" s="45">
        <f>SUM(AG5:AG9)</f>
        <v>0</v>
      </c>
      <c r="AI5" s="42">
        <f>SumColoredCells(B5:AF9)+Calc4</f>
        <v>0</v>
      </c>
    </row>
    <row r="6" spans="1:35" ht="15" customHeight="1">
      <c r="A6" s="9" t="s">
        <v>1</v>
      </c>
      <c r="B6" s="25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6"/>
      <c r="AG6" s="18">
        <f aca="true" t="shared" si="0" ref="AG6:AG14">SUM(B6:AF6)</f>
        <v>0</v>
      </c>
      <c r="AH6" s="46"/>
      <c r="AI6" s="43"/>
    </row>
    <row r="7" spans="1:35" ht="15" customHeight="1">
      <c r="A7" s="9" t="s">
        <v>2</v>
      </c>
      <c r="B7" s="25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6"/>
      <c r="AG7" s="18">
        <f t="shared" si="0"/>
        <v>0</v>
      </c>
      <c r="AH7" s="46"/>
      <c r="AI7" s="43"/>
    </row>
    <row r="8" spans="1:35" ht="15" customHeight="1">
      <c r="A8" s="9" t="s">
        <v>3</v>
      </c>
      <c r="B8" s="25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6"/>
      <c r="AG8" s="18">
        <f t="shared" si="0"/>
        <v>0</v>
      </c>
      <c r="AH8" s="46"/>
      <c r="AI8" s="43"/>
    </row>
    <row r="9" spans="1:35" ht="15" customHeight="1">
      <c r="A9" s="9" t="s">
        <v>4</v>
      </c>
      <c r="B9" s="25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"/>
      <c r="W9" s="2"/>
      <c r="X9" s="2"/>
      <c r="Y9" s="2"/>
      <c r="Z9" s="2"/>
      <c r="AA9" s="2"/>
      <c r="AB9" s="2"/>
      <c r="AC9" s="2"/>
      <c r="AD9" s="2"/>
      <c r="AE9" s="2"/>
      <c r="AF9" s="16"/>
      <c r="AG9" s="18">
        <f t="shared" si="0"/>
        <v>0</v>
      </c>
      <c r="AH9" s="47"/>
      <c r="AI9" s="44"/>
    </row>
    <row r="10" spans="1:35" ht="15" customHeight="1">
      <c r="A10" s="9" t="s">
        <v>4</v>
      </c>
      <c r="B10" s="1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6"/>
      <c r="AG10" s="18">
        <f t="shared" si="0"/>
        <v>0</v>
      </c>
      <c r="AH10" s="45">
        <f>SUM(AG10:AG14)</f>
        <v>0</v>
      </c>
      <c r="AI10" s="42">
        <f>SumColoredCells(B10:AF14)+Calc4</f>
        <v>0</v>
      </c>
    </row>
    <row r="11" spans="1:35" ht="15" customHeight="1">
      <c r="A11" s="9" t="s">
        <v>5</v>
      </c>
      <c r="B11" s="25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6"/>
      <c r="AG11" s="18">
        <f t="shared" si="0"/>
        <v>0</v>
      </c>
      <c r="AH11" s="46"/>
      <c r="AI11" s="43"/>
    </row>
    <row r="12" spans="1:35" ht="15" customHeight="1">
      <c r="A12" s="9" t="s">
        <v>6</v>
      </c>
      <c r="B12" s="25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6"/>
      <c r="AG12" s="18">
        <f t="shared" si="0"/>
        <v>0</v>
      </c>
      <c r="AH12" s="46"/>
      <c r="AI12" s="43"/>
    </row>
    <row r="13" spans="1:35" ht="15" customHeight="1">
      <c r="A13" s="9" t="s">
        <v>7</v>
      </c>
      <c r="B13" s="25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6"/>
      <c r="AG13" s="18">
        <f t="shared" si="0"/>
        <v>0</v>
      </c>
      <c r="AH13" s="46"/>
      <c r="AI13" s="43"/>
    </row>
    <row r="14" spans="1:35" ht="15" customHeight="1">
      <c r="A14" s="10" t="s">
        <v>8</v>
      </c>
      <c r="B14" s="27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9"/>
      <c r="AG14" s="18">
        <f t="shared" si="0"/>
        <v>0</v>
      </c>
      <c r="AH14" s="47"/>
      <c r="AI14" s="44"/>
    </row>
    <row r="15" spans="1:35" ht="15" customHeight="1">
      <c r="A15" s="19"/>
      <c r="B15" s="51" t="s">
        <v>11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41">
        <f>SUM(AH5:AH14)</f>
        <v>0</v>
      </c>
      <c r="AH15" s="41"/>
      <c r="AI15" s="22">
        <f>SUM(AI5:AI14)</f>
        <v>0</v>
      </c>
    </row>
    <row r="16" spans="1:35" ht="15" customHeight="1">
      <c r="A16" s="20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41" t="s">
        <v>12</v>
      </c>
      <c r="AB16" s="41"/>
      <c r="AC16" s="41"/>
      <c r="AD16" s="41"/>
      <c r="AE16" s="41"/>
      <c r="AF16" s="41"/>
      <c r="AG16" s="41">
        <f>AG15-AI15</f>
        <v>0</v>
      </c>
      <c r="AH16" s="41"/>
      <c r="AI16" s="20"/>
    </row>
    <row r="17" spans="1:35" ht="15" customHeight="1">
      <c r="A17" s="20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4"/>
      <c r="AH17" s="24"/>
      <c r="AI17" s="20"/>
    </row>
    <row r="18" spans="1:35" ht="15" customHeight="1">
      <c r="A18" s="20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20"/>
      <c r="AH18" s="20"/>
      <c r="AI18" s="20"/>
    </row>
    <row r="19" spans="2:32" ht="15" customHeight="1">
      <c r="B19" s="48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50"/>
    </row>
    <row r="20" spans="1:35" ht="15" customHeight="1">
      <c r="A20" s="8"/>
      <c r="B20" s="3">
        <v>1</v>
      </c>
      <c r="C20" s="4">
        <v>2</v>
      </c>
      <c r="D20" s="4">
        <v>3</v>
      </c>
      <c r="E20" s="4">
        <v>4</v>
      </c>
      <c r="F20" s="4">
        <v>5</v>
      </c>
      <c r="G20" s="4">
        <v>6</v>
      </c>
      <c r="H20" s="4">
        <v>7</v>
      </c>
      <c r="I20" s="4">
        <v>8</v>
      </c>
      <c r="J20" s="4">
        <v>9</v>
      </c>
      <c r="K20" s="4">
        <v>10</v>
      </c>
      <c r="L20" s="4">
        <v>11</v>
      </c>
      <c r="M20" s="4">
        <v>12</v>
      </c>
      <c r="N20" s="4">
        <v>13</v>
      </c>
      <c r="O20" s="4">
        <v>14</v>
      </c>
      <c r="P20" s="4">
        <v>15</v>
      </c>
      <c r="Q20" s="4">
        <v>16</v>
      </c>
      <c r="R20" s="4">
        <v>17</v>
      </c>
      <c r="S20" s="4">
        <v>18</v>
      </c>
      <c r="T20" s="4">
        <v>19</v>
      </c>
      <c r="U20" s="4">
        <v>20</v>
      </c>
      <c r="V20" s="4">
        <v>21</v>
      </c>
      <c r="W20" s="4">
        <v>22</v>
      </c>
      <c r="X20" s="4">
        <v>23</v>
      </c>
      <c r="Y20" s="4">
        <v>24</v>
      </c>
      <c r="Z20" s="4">
        <v>25</v>
      </c>
      <c r="AA20" s="4">
        <v>26</v>
      </c>
      <c r="AB20" s="4">
        <v>27</v>
      </c>
      <c r="AC20" s="4">
        <v>28</v>
      </c>
      <c r="AD20" s="4">
        <v>29</v>
      </c>
      <c r="AE20" s="4">
        <v>30</v>
      </c>
      <c r="AF20" s="14">
        <v>31</v>
      </c>
      <c r="AG20" s="13"/>
      <c r="AH20" s="11" t="s">
        <v>9</v>
      </c>
      <c r="AI20" s="13" t="s">
        <v>10</v>
      </c>
    </row>
    <row r="21" spans="1:35" ht="15" customHeight="1">
      <c r="A21" s="9" t="s">
        <v>0</v>
      </c>
      <c r="B21" s="5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5"/>
      <c r="AG21" s="18">
        <f>SUM(B21:AF21)</f>
        <v>0</v>
      </c>
      <c r="AH21" s="45">
        <f>SUM(AG21:AG25)</f>
        <v>0</v>
      </c>
      <c r="AI21" s="42">
        <f>SumColoredCells(B21:AF25)+Calc4</f>
        <v>0</v>
      </c>
    </row>
    <row r="22" spans="1:35" ht="15" customHeight="1">
      <c r="A22" s="9" t="s">
        <v>1</v>
      </c>
      <c r="B22" s="5"/>
      <c r="C22" s="1"/>
      <c r="D22" s="1"/>
      <c r="E22" s="1"/>
      <c r="F22" s="1"/>
      <c r="G22" s="1"/>
      <c r="H22" s="1"/>
      <c r="I22" s="1"/>
      <c r="J22" s="1"/>
      <c r="K22" s="1"/>
      <c r="L22" s="1"/>
      <c r="M22" s="2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5"/>
      <c r="AG22" s="18">
        <f aca="true" t="shared" si="1" ref="AG22:AG30">SUM(B22:AF22)</f>
        <v>0</v>
      </c>
      <c r="AH22" s="46"/>
      <c r="AI22" s="43"/>
    </row>
    <row r="23" spans="1:35" ht="15" customHeight="1">
      <c r="A23" s="9" t="s">
        <v>2</v>
      </c>
      <c r="B23" s="5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5"/>
      <c r="AG23" s="18">
        <f t="shared" si="1"/>
        <v>0</v>
      </c>
      <c r="AH23" s="46"/>
      <c r="AI23" s="43"/>
    </row>
    <row r="24" spans="1:35" ht="15" customHeight="1">
      <c r="A24" s="9" t="s">
        <v>3</v>
      </c>
      <c r="B24" s="5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5"/>
      <c r="AG24" s="18">
        <f t="shared" si="1"/>
        <v>0</v>
      </c>
      <c r="AH24" s="46"/>
      <c r="AI24" s="43"/>
    </row>
    <row r="25" spans="1:35" ht="15" customHeight="1">
      <c r="A25" s="9" t="s">
        <v>4</v>
      </c>
      <c r="B25" s="5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16"/>
      <c r="AG25" s="18">
        <f t="shared" si="1"/>
        <v>0</v>
      </c>
      <c r="AH25" s="47"/>
      <c r="AI25" s="44"/>
    </row>
    <row r="26" spans="1:35" ht="15" customHeight="1">
      <c r="A26" s="9" t="s">
        <v>4</v>
      </c>
      <c r="B26" s="1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5"/>
      <c r="AG26" s="18">
        <f t="shared" si="1"/>
        <v>0</v>
      </c>
      <c r="AH26" s="45">
        <f>SUM(AG26:AG30)</f>
        <v>0</v>
      </c>
      <c r="AI26" s="42">
        <f>SumColoredCells(B26:AF30)+Calc4</f>
        <v>0</v>
      </c>
    </row>
    <row r="27" spans="1:35" ht="15" customHeight="1">
      <c r="A27" s="9" t="s">
        <v>5</v>
      </c>
      <c r="B27" s="5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5"/>
      <c r="AG27" s="18">
        <f t="shared" si="1"/>
        <v>0</v>
      </c>
      <c r="AH27" s="46"/>
      <c r="AI27" s="43"/>
    </row>
    <row r="28" spans="1:35" ht="15" customHeight="1">
      <c r="A28" s="9" t="s">
        <v>6</v>
      </c>
      <c r="B28" s="5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5"/>
      <c r="AG28" s="18">
        <f t="shared" si="1"/>
        <v>0</v>
      </c>
      <c r="AH28" s="46"/>
      <c r="AI28" s="43"/>
    </row>
    <row r="29" spans="1:35" ht="15" customHeight="1">
      <c r="A29" s="9" t="s">
        <v>7</v>
      </c>
      <c r="B29" s="5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5"/>
      <c r="AG29" s="18">
        <f t="shared" si="1"/>
        <v>0</v>
      </c>
      <c r="AH29" s="46"/>
      <c r="AI29" s="43"/>
    </row>
    <row r="30" spans="1:35" ht="15" customHeight="1">
      <c r="A30" s="10" t="s">
        <v>8</v>
      </c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17"/>
      <c r="AG30" s="18">
        <f t="shared" si="1"/>
        <v>0</v>
      </c>
      <c r="AH30" s="47"/>
      <c r="AI30" s="44"/>
    </row>
    <row r="31" spans="1:35" ht="15" customHeight="1">
      <c r="A31" s="19"/>
      <c r="B31" s="51" t="s">
        <v>11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41">
        <f>SUM(AH21:AH30)</f>
        <v>0</v>
      </c>
      <c r="AH31" s="41"/>
      <c r="AI31" s="22">
        <f>SUM(AI21:AI30)</f>
        <v>0</v>
      </c>
    </row>
    <row r="32" spans="1:35" ht="15" customHeight="1">
      <c r="A32" s="20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41" t="s">
        <v>12</v>
      </c>
      <c r="AB32" s="41"/>
      <c r="AC32" s="41"/>
      <c r="AD32" s="41"/>
      <c r="AE32" s="41"/>
      <c r="AF32" s="41"/>
      <c r="AG32" s="41">
        <f>AG31-AI31</f>
        <v>0</v>
      </c>
      <c r="AH32" s="41"/>
      <c r="AI32" s="20"/>
    </row>
    <row r="33" spans="1:35" ht="15" customHeight="1">
      <c r="A33" s="20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4"/>
      <c r="AH33" s="24"/>
      <c r="AI33" s="20"/>
    </row>
    <row r="34" spans="1:35" ht="15" customHeight="1">
      <c r="A34" s="20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20"/>
      <c r="AH34" s="20"/>
      <c r="AI34" s="20"/>
    </row>
    <row r="35" spans="2:32" ht="15" customHeight="1">
      <c r="B35" s="48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50"/>
    </row>
    <row r="36" spans="1:35" ht="15" customHeight="1">
      <c r="A36" s="8"/>
      <c r="B36" s="3">
        <v>1</v>
      </c>
      <c r="C36" s="4">
        <v>2</v>
      </c>
      <c r="D36" s="4">
        <v>3</v>
      </c>
      <c r="E36" s="4">
        <v>4</v>
      </c>
      <c r="F36" s="4">
        <v>5</v>
      </c>
      <c r="G36" s="4">
        <v>6</v>
      </c>
      <c r="H36" s="4">
        <v>7</v>
      </c>
      <c r="I36" s="4">
        <v>8</v>
      </c>
      <c r="J36" s="4">
        <v>9</v>
      </c>
      <c r="K36" s="4">
        <v>10</v>
      </c>
      <c r="L36" s="4">
        <v>11</v>
      </c>
      <c r="M36" s="4">
        <v>12</v>
      </c>
      <c r="N36" s="4">
        <v>13</v>
      </c>
      <c r="O36" s="4">
        <v>14</v>
      </c>
      <c r="P36" s="4">
        <v>15</v>
      </c>
      <c r="Q36" s="4">
        <v>16</v>
      </c>
      <c r="R36" s="4">
        <v>17</v>
      </c>
      <c r="S36" s="4">
        <v>18</v>
      </c>
      <c r="T36" s="4">
        <v>19</v>
      </c>
      <c r="U36" s="4">
        <v>20</v>
      </c>
      <c r="V36" s="4">
        <v>21</v>
      </c>
      <c r="W36" s="4">
        <v>22</v>
      </c>
      <c r="X36" s="4">
        <v>23</v>
      </c>
      <c r="Y36" s="4">
        <v>24</v>
      </c>
      <c r="Z36" s="4">
        <v>25</v>
      </c>
      <c r="AA36" s="4">
        <v>26</v>
      </c>
      <c r="AB36" s="4">
        <v>27</v>
      </c>
      <c r="AC36" s="4">
        <v>28</v>
      </c>
      <c r="AD36" s="4">
        <v>29</v>
      </c>
      <c r="AE36" s="4">
        <v>30</v>
      </c>
      <c r="AF36" s="14">
        <v>31</v>
      </c>
      <c r="AG36" s="13"/>
      <c r="AH36" s="11" t="s">
        <v>9</v>
      </c>
      <c r="AI36" s="13" t="s">
        <v>10</v>
      </c>
    </row>
    <row r="37" spans="1:35" ht="15" customHeight="1">
      <c r="A37" s="9" t="s">
        <v>0</v>
      </c>
      <c r="B37" s="9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0"/>
      <c r="AG37" s="18">
        <f>SUM(B37:AF37)</f>
        <v>0</v>
      </c>
      <c r="AH37" s="45">
        <f>SUM(AG37:AG41)</f>
        <v>0</v>
      </c>
      <c r="AI37" s="42">
        <f>SumColoredCells(B37:AF41)+Calc4</f>
        <v>0</v>
      </c>
    </row>
    <row r="38" spans="1:35" ht="15" customHeight="1">
      <c r="A38" s="9" t="s">
        <v>1</v>
      </c>
      <c r="B38" s="9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0"/>
      <c r="AG38" s="18">
        <f aca="true" t="shared" si="2" ref="AG38:AG46">SUM(B38:AF38)</f>
        <v>0</v>
      </c>
      <c r="AH38" s="46"/>
      <c r="AI38" s="43"/>
    </row>
    <row r="39" spans="1:35" ht="15" customHeight="1">
      <c r="A39" s="9" t="s">
        <v>2</v>
      </c>
      <c r="B39" s="9"/>
      <c r="C39" s="1"/>
      <c r="D39" s="1"/>
      <c r="E39" s="1"/>
      <c r="F39" s="1"/>
      <c r="G39" s="1"/>
      <c r="H39" s="1"/>
      <c r="I39" s="1"/>
      <c r="J39" s="2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0"/>
      <c r="AG39" s="18">
        <f t="shared" si="2"/>
        <v>0</v>
      </c>
      <c r="AH39" s="46"/>
      <c r="AI39" s="43"/>
    </row>
    <row r="40" spans="1:35" ht="15" customHeight="1">
      <c r="A40" s="9" t="s">
        <v>3</v>
      </c>
      <c r="B40" s="9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0"/>
      <c r="AG40" s="18">
        <f t="shared" si="2"/>
        <v>0</v>
      </c>
      <c r="AH40" s="46"/>
      <c r="AI40" s="43"/>
    </row>
    <row r="41" spans="1:35" ht="15" customHeight="1">
      <c r="A41" s="9" t="s">
        <v>4</v>
      </c>
      <c r="B41" s="9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2"/>
      <c r="X41" s="2"/>
      <c r="Y41" s="2"/>
      <c r="Z41" s="2"/>
      <c r="AA41" s="2"/>
      <c r="AB41" s="2"/>
      <c r="AC41" s="2"/>
      <c r="AD41" s="2"/>
      <c r="AE41" s="2"/>
      <c r="AF41" s="31"/>
      <c r="AG41" s="18">
        <f t="shared" si="2"/>
        <v>0</v>
      </c>
      <c r="AH41" s="47"/>
      <c r="AI41" s="44"/>
    </row>
    <row r="42" spans="1:35" ht="15" customHeight="1">
      <c r="A42" s="9" t="s">
        <v>4</v>
      </c>
      <c r="B42" s="3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1"/>
      <c r="X42" s="1"/>
      <c r="Y42" s="1"/>
      <c r="Z42" s="1"/>
      <c r="AA42" s="1"/>
      <c r="AB42" s="1"/>
      <c r="AC42" s="1"/>
      <c r="AD42" s="1"/>
      <c r="AE42" s="1"/>
      <c r="AF42" s="30"/>
      <c r="AG42" s="18">
        <f t="shared" si="2"/>
        <v>0</v>
      </c>
      <c r="AH42" s="45">
        <f>SUM(AG42:AG46)</f>
        <v>0</v>
      </c>
      <c r="AI42" s="42">
        <f>SumColoredCells(B42:AF46)+Calc4</f>
        <v>0</v>
      </c>
    </row>
    <row r="43" spans="1:35" ht="15" customHeight="1">
      <c r="A43" s="9" t="s">
        <v>5</v>
      </c>
      <c r="B43" s="9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0"/>
      <c r="AG43" s="18">
        <f t="shared" si="2"/>
        <v>0</v>
      </c>
      <c r="AH43" s="46"/>
      <c r="AI43" s="43"/>
    </row>
    <row r="44" spans="1:35" ht="15" customHeight="1">
      <c r="A44" s="9" t="s">
        <v>6</v>
      </c>
      <c r="B44" s="9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0"/>
      <c r="AG44" s="18">
        <f t="shared" si="2"/>
        <v>0</v>
      </c>
      <c r="AH44" s="46"/>
      <c r="AI44" s="43"/>
    </row>
    <row r="45" spans="1:35" ht="15" customHeight="1">
      <c r="A45" s="9" t="s">
        <v>7</v>
      </c>
      <c r="B45" s="9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0"/>
      <c r="AG45" s="18">
        <f t="shared" si="2"/>
        <v>0</v>
      </c>
      <c r="AH45" s="46"/>
      <c r="AI45" s="43"/>
    </row>
    <row r="46" spans="1:35" ht="15" customHeight="1">
      <c r="A46" s="10" t="s">
        <v>8</v>
      </c>
      <c r="B46" s="9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0"/>
      <c r="AG46" s="18">
        <f t="shared" si="2"/>
        <v>0</v>
      </c>
      <c r="AH46" s="47"/>
      <c r="AI46" s="44"/>
    </row>
    <row r="47" spans="1:35" ht="15" customHeight="1">
      <c r="A47" s="19"/>
      <c r="B47" s="51" t="s">
        <v>11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3">
        <f>SUM(AH37:AH46)</f>
        <v>0</v>
      </c>
      <c r="AH47" s="53"/>
      <c r="AI47" s="22">
        <f>SUM(AI37:AI46)</f>
        <v>0</v>
      </c>
    </row>
    <row r="48" spans="27:34" ht="12.75">
      <c r="AA48" s="41" t="s">
        <v>12</v>
      </c>
      <c r="AB48" s="41"/>
      <c r="AC48" s="41"/>
      <c r="AD48" s="41"/>
      <c r="AE48" s="41"/>
      <c r="AF48" s="41"/>
      <c r="AG48" s="41">
        <f>AG47-AI47</f>
        <v>0</v>
      </c>
      <c r="AH48" s="41"/>
    </row>
  </sheetData>
  <mergeCells count="30">
    <mergeCell ref="AA16:AF16"/>
    <mergeCell ref="AG16:AH16"/>
    <mergeCell ref="AA32:AF32"/>
    <mergeCell ref="AG32:AH32"/>
    <mergeCell ref="B2:AF2"/>
    <mergeCell ref="B3:AF3"/>
    <mergeCell ref="AH5:AH9"/>
    <mergeCell ref="AI5:AI9"/>
    <mergeCell ref="AH10:AH14"/>
    <mergeCell ref="AI10:AI14"/>
    <mergeCell ref="B15:AF15"/>
    <mergeCell ref="AG15:AH15"/>
    <mergeCell ref="B18:AF18"/>
    <mergeCell ref="B19:AF19"/>
    <mergeCell ref="AH21:AH25"/>
    <mergeCell ref="AI21:AI25"/>
    <mergeCell ref="AH26:AH30"/>
    <mergeCell ref="AI26:AI30"/>
    <mergeCell ref="B31:AF31"/>
    <mergeCell ref="AG31:AH31"/>
    <mergeCell ref="B34:AF34"/>
    <mergeCell ref="B35:AF35"/>
    <mergeCell ref="AH37:AH41"/>
    <mergeCell ref="AI37:AI41"/>
    <mergeCell ref="AA48:AF48"/>
    <mergeCell ref="AG48:AH48"/>
    <mergeCell ref="AH42:AH46"/>
    <mergeCell ref="AI42:AI46"/>
    <mergeCell ref="B47:AF47"/>
    <mergeCell ref="AG47:AH47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Φύλλο6"/>
  <dimension ref="A1:AI48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2.75"/>
  <cols>
    <col min="1" max="1" width="4.7109375" style="0" customWidth="1"/>
    <col min="2" max="32" width="2.8515625" style="0" customWidth="1"/>
    <col min="33" max="33" width="3.57421875" style="0" customWidth="1"/>
    <col min="34" max="34" width="3.7109375" style="0" customWidth="1"/>
    <col min="35" max="35" width="3.8515625" style="0" customWidth="1"/>
    <col min="36" max="36" width="1.28515625" style="0" customWidth="1"/>
  </cols>
  <sheetData>
    <row r="1" ht="15" customHeight="1">
      <c r="A1" s="34"/>
    </row>
    <row r="2" spans="1:35" ht="15" customHeight="1">
      <c r="A2" s="20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20"/>
      <c r="AH2" s="20"/>
      <c r="AI2" s="20"/>
    </row>
    <row r="3" spans="2:32" ht="15" customHeight="1">
      <c r="B3" s="48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50"/>
    </row>
    <row r="4" spans="1:35" ht="15" customHeight="1">
      <c r="A4" s="8"/>
      <c r="B4" s="3">
        <v>1</v>
      </c>
      <c r="C4" s="4">
        <v>2</v>
      </c>
      <c r="D4" s="4">
        <v>3</v>
      </c>
      <c r="E4" s="4">
        <v>4</v>
      </c>
      <c r="F4" s="4">
        <v>5</v>
      </c>
      <c r="G4" s="4">
        <v>6</v>
      </c>
      <c r="H4" s="4">
        <v>7</v>
      </c>
      <c r="I4" s="4">
        <v>8</v>
      </c>
      <c r="J4" s="4">
        <v>9</v>
      </c>
      <c r="K4" s="4">
        <v>10</v>
      </c>
      <c r="L4" s="4">
        <v>11</v>
      </c>
      <c r="M4" s="4">
        <v>12</v>
      </c>
      <c r="N4" s="4">
        <v>13</v>
      </c>
      <c r="O4" s="4">
        <v>14</v>
      </c>
      <c r="P4" s="4">
        <v>15</v>
      </c>
      <c r="Q4" s="4">
        <v>16</v>
      </c>
      <c r="R4" s="4">
        <v>17</v>
      </c>
      <c r="S4" s="4">
        <v>18</v>
      </c>
      <c r="T4" s="4">
        <v>19</v>
      </c>
      <c r="U4" s="4">
        <v>20</v>
      </c>
      <c r="V4" s="4">
        <v>21</v>
      </c>
      <c r="W4" s="4">
        <v>22</v>
      </c>
      <c r="X4" s="4">
        <v>23</v>
      </c>
      <c r="Y4" s="4">
        <v>24</v>
      </c>
      <c r="Z4" s="4">
        <v>25</v>
      </c>
      <c r="AA4" s="4">
        <v>26</v>
      </c>
      <c r="AB4" s="4">
        <v>27</v>
      </c>
      <c r="AC4" s="4">
        <v>28</v>
      </c>
      <c r="AD4" s="4">
        <v>29</v>
      </c>
      <c r="AE4" s="4">
        <v>30</v>
      </c>
      <c r="AF4" s="14">
        <v>31</v>
      </c>
      <c r="AG4" s="13"/>
      <c r="AH4" s="11" t="s">
        <v>9</v>
      </c>
      <c r="AI4" s="13" t="s">
        <v>10</v>
      </c>
    </row>
    <row r="5" spans="1:35" ht="15" customHeight="1">
      <c r="A5" s="9" t="s">
        <v>0</v>
      </c>
      <c r="B5" s="25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6"/>
      <c r="AG5" s="18">
        <f>SUM(B5:AF5)</f>
        <v>0</v>
      </c>
      <c r="AH5" s="45">
        <f>SUM(AG5:AG9)</f>
        <v>0</v>
      </c>
      <c r="AI5" s="42">
        <f>SumColoredCells(B5:AF9)+Calc5</f>
        <v>0</v>
      </c>
    </row>
    <row r="6" spans="1:35" ht="15" customHeight="1">
      <c r="A6" s="9" t="s">
        <v>1</v>
      </c>
      <c r="B6" s="25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6"/>
      <c r="AG6" s="18">
        <f aca="true" t="shared" si="0" ref="AG6:AG14">SUM(B6:AF6)</f>
        <v>0</v>
      </c>
      <c r="AH6" s="46"/>
      <c r="AI6" s="43"/>
    </row>
    <row r="7" spans="1:35" ht="15" customHeight="1">
      <c r="A7" s="9" t="s">
        <v>2</v>
      </c>
      <c r="B7" s="25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6"/>
      <c r="AG7" s="18">
        <f t="shared" si="0"/>
        <v>0</v>
      </c>
      <c r="AH7" s="46"/>
      <c r="AI7" s="43"/>
    </row>
    <row r="8" spans="1:35" ht="15" customHeight="1">
      <c r="A8" s="9" t="s">
        <v>3</v>
      </c>
      <c r="B8" s="25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6"/>
      <c r="AG8" s="18">
        <f t="shared" si="0"/>
        <v>0</v>
      </c>
      <c r="AH8" s="46"/>
      <c r="AI8" s="43"/>
    </row>
    <row r="9" spans="1:35" ht="15" customHeight="1">
      <c r="A9" s="9" t="s">
        <v>4</v>
      </c>
      <c r="B9" s="25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"/>
      <c r="W9" s="2"/>
      <c r="X9" s="2"/>
      <c r="Y9" s="2"/>
      <c r="Z9" s="2"/>
      <c r="AA9" s="2"/>
      <c r="AB9" s="2"/>
      <c r="AC9" s="2"/>
      <c r="AD9" s="2"/>
      <c r="AE9" s="2"/>
      <c r="AF9" s="16"/>
      <c r="AG9" s="18">
        <f t="shared" si="0"/>
        <v>0</v>
      </c>
      <c r="AH9" s="47"/>
      <c r="AI9" s="44"/>
    </row>
    <row r="10" spans="1:35" ht="15" customHeight="1">
      <c r="A10" s="9" t="s">
        <v>4</v>
      </c>
      <c r="B10" s="1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6"/>
      <c r="AG10" s="18">
        <f t="shared" si="0"/>
        <v>0</v>
      </c>
      <c r="AH10" s="45">
        <f>SUM(AG10:AG14)</f>
        <v>0</v>
      </c>
      <c r="AI10" s="42">
        <f>SumColoredCells(B10:AF14)+Calc5</f>
        <v>0</v>
      </c>
    </row>
    <row r="11" spans="1:35" ht="15" customHeight="1">
      <c r="A11" s="9" t="s">
        <v>5</v>
      </c>
      <c r="B11" s="25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6"/>
      <c r="AG11" s="18">
        <f t="shared" si="0"/>
        <v>0</v>
      </c>
      <c r="AH11" s="46"/>
      <c r="AI11" s="43"/>
    </row>
    <row r="12" spans="1:35" ht="15" customHeight="1">
      <c r="A12" s="9" t="s">
        <v>6</v>
      </c>
      <c r="B12" s="25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6"/>
      <c r="AG12" s="18">
        <f t="shared" si="0"/>
        <v>0</v>
      </c>
      <c r="AH12" s="46"/>
      <c r="AI12" s="43"/>
    </row>
    <row r="13" spans="1:35" ht="15" customHeight="1">
      <c r="A13" s="9" t="s">
        <v>7</v>
      </c>
      <c r="B13" s="25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6"/>
      <c r="AG13" s="18">
        <f t="shared" si="0"/>
        <v>0</v>
      </c>
      <c r="AH13" s="46"/>
      <c r="AI13" s="43"/>
    </row>
    <row r="14" spans="1:35" ht="15" customHeight="1">
      <c r="A14" s="10" t="s">
        <v>8</v>
      </c>
      <c r="B14" s="27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9"/>
      <c r="AG14" s="18">
        <f t="shared" si="0"/>
        <v>0</v>
      </c>
      <c r="AH14" s="47"/>
      <c r="AI14" s="44"/>
    </row>
    <row r="15" spans="1:35" ht="15" customHeight="1">
      <c r="A15" s="19"/>
      <c r="B15" s="51" t="s">
        <v>11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41">
        <f>SUM(AH5:AH14)</f>
        <v>0</v>
      </c>
      <c r="AH15" s="41"/>
      <c r="AI15" s="22">
        <f>SUM(AI5:AI14)</f>
        <v>0</v>
      </c>
    </row>
    <row r="16" spans="1:35" ht="15" customHeight="1">
      <c r="A16" s="20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41" t="s">
        <v>12</v>
      </c>
      <c r="AB16" s="41"/>
      <c r="AC16" s="41"/>
      <c r="AD16" s="41"/>
      <c r="AE16" s="41"/>
      <c r="AF16" s="41"/>
      <c r="AG16" s="41">
        <f>AG15-AI15</f>
        <v>0</v>
      </c>
      <c r="AH16" s="41"/>
      <c r="AI16" s="20"/>
    </row>
    <row r="17" spans="1:35" ht="15" customHeight="1">
      <c r="A17" s="20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4"/>
      <c r="AH17" s="24"/>
      <c r="AI17" s="20"/>
    </row>
    <row r="18" spans="1:35" ht="15" customHeight="1">
      <c r="A18" s="20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20"/>
      <c r="AH18" s="20"/>
      <c r="AI18" s="20"/>
    </row>
    <row r="19" spans="2:32" ht="15" customHeight="1">
      <c r="B19" s="48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50"/>
    </row>
    <row r="20" spans="1:35" ht="15" customHeight="1">
      <c r="A20" s="8"/>
      <c r="B20" s="3">
        <v>1</v>
      </c>
      <c r="C20" s="4">
        <v>2</v>
      </c>
      <c r="D20" s="4">
        <v>3</v>
      </c>
      <c r="E20" s="4">
        <v>4</v>
      </c>
      <c r="F20" s="4">
        <v>5</v>
      </c>
      <c r="G20" s="4">
        <v>6</v>
      </c>
      <c r="H20" s="4">
        <v>7</v>
      </c>
      <c r="I20" s="4">
        <v>8</v>
      </c>
      <c r="J20" s="4">
        <v>9</v>
      </c>
      <c r="K20" s="4">
        <v>10</v>
      </c>
      <c r="L20" s="4">
        <v>11</v>
      </c>
      <c r="M20" s="4">
        <v>12</v>
      </c>
      <c r="N20" s="4">
        <v>13</v>
      </c>
      <c r="O20" s="4">
        <v>14</v>
      </c>
      <c r="P20" s="4">
        <v>15</v>
      </c>
      <c r="Q20" s="4">
        <v>16</v>
      </c>
      <c r="R20" s="4">
        <v>17</v>
      </c>
      <c r="S20" s="4">
        <v>18</v>
      </c>
      <c r="T20" s="4">
        <v>19</v>
      </c>
      <c r="U20" s="4">
        <v>20</v>
      </c>
      <c r="V20" s="4">
        <v>21</v>
      </c>
      <c r="W20" s="4">
        <v>22</v>
      </c>
      <c r="X20" s="4">
        <v>23</v>
      </c>
      <c r="Y20" s="4">
        <v>24</v>
      </c>
      <c r="Z20" s="4">
        <v>25</v>
      </c>
      <c r="AA20" s="4">
        <v>26</v>
      </c>
      <c r="AB20" s="4">
        <v>27</v>
      </c>
      <c r="AC20" s="4">
        <v>28</v>
      </c>
      <c r="AD20" s="4">
        <v>29</v>
      </c>
      <c r="AE20" s="4">
        <v>30</v>
      </c>
      <c r="AF20" s="14">
        <v>31</v>
      </c>
      <c r="AG20" s="13"/>
      <c r="AH20" s="11" t="s">
        <v>9</v>
      </c>
      <c r="AI20" s="13" t="s">
        <v>10</v>
      </c>
    </row>
    <row r="21" spans="1:35" ht="15" customHeight="1">
      <c r="A21" s="9" t="s">
        <v>0</v>
      </c>
      <c r="B21" s="5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5"/>
      <c r="AG21" s="18">
        <f>SUM(B21:AF21)</f>
        <v>0</v>
      </c>
      <c r="AH21" s="45">
        <f>SUM(AG21:AG25)</f>
        <v>0</v>
      </c>
      <c r="AI21" s="42">
        <f>SumColoredCells(B21:AF25)+Calc5</f>
        <v>0</v>
      </c>
    </row>
    <row r="22" spans="1:35" ht="15" customHeight="1">
      <c r="A22" s="9" t="s">
        <v>1</v>
      </c>
      <c r="B22" s="5"/>
      <c r="C22" s="1"/>
      <c r="D22" s="1"/>
      <c r="E22" s="1"/>
      <c r="F22" s="1"/>
      <c r="G22" s="1"/>
      <c r="H22" s="1"/>
      <c r="I22" s="1"/>
      <c r="J22" s="1"/>
      <c r="K22" s="1"/>
      <c r="L22" s="1"/>
      <c r="M22" s="2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5"/>
      <c r="AG22" s="18">
        <f aca="true" t="shared" si="1" ref="AG22:AG30">SUM(B22:AF22)</f>
        <v>0</v>
      </c>
      <c r="AH22" s="46"/>
      <c r="AI22" s="43"/>
    </row>
    <row r="23" spans="1:35" ht="15" customHeight="1">
      <c r="A23" s="9" t="s">
        <v>2</v>
      </c>
      <c r="B23" s="5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5"/>
      <c r="AG23" s="18">
        <f t="shared" si="1"/>
        <v>0</v>
      </c>
      <c r="AH23" s="46"/>
      <c r="AI23" s="43"/>
    </row>
    <row r="24" spans="1:35" ht="15" customHeight="1">
      <c r="A24" s="9" t="s">
        <v>3</v>
      </c>
      <c r="B24" s="5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5"/>
      <c r="AG24" s="18">
        <f t="shared" si="1"/>
        <v>0</v>
      </c>
      <c r="AH24" s="46"/>
      <c r="AI24" s="43"/>
    </row>
    <row r="25" spans="1:35" ht="15" customHeight="1">
      <c r="A25" s="9" t="s">
        <v>4</v>
      </c>
      <c r="B25" s="5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16"/>
      <c r="AG25" s="18">
        <f t="shared" si="1"/>
        <v>0</v>
      </c>
      <c r="AH25" s="47"/>
      <c r="AI25" s="44"/>
    </row>
    <row r="26" spans="1:35" ht="15" customHeight="1">
      <c r="A26" s="9" t="s">
        <v>4</v>
      </c>
      <c r="B26" s="1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5"/>
      <c r="AG26" s="18">
        <f t="shared" si="1"/>
        <v>0</v>
      </c>
      <c r="AH26" s="45">
        <f>SUM(AG26:AG30)</f>
        <v>0</v>
      </c>
      <c r="AI26" s="42">
        <f>SumColoredCells(B26:AF30)+Calc5</f>
        <v>0</v>
      </c>
    </row>
    <row r="27" spans="1:35" ht="15" customHeight="1">
      <c r="A27" s="9" t="s">
        <v>5</v>
      </c>
      <c r="B27" s="5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5"/>
      <c r="AG27" s="18">
        <f t="shared" si="1"/>
        <v>0</v>
      </c>
      <c r="AH27" s="46"/>
      <c r="AI27" s="43"/>
    </row>
    <row r="28" spans="1:35" ht="15" customHeight="1">
      <c r="A28" s="9" t="s">
        <v>6</v>
      </c>
      <c r="B28" s="5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5"/>
      <c r="AG28" s="18">
        <f t="shared" si="1"/>
        <v>0</v>
      </c>
      <c r="AH28" s="46"/>
      <c r="AI28" s="43"/>
    </row>
    <row r="29" spans="1:35" ht="15" customHeight="1">
      <c r="A29" s="9" t="s">
        <v>7</v>
      </c>
      <c r="B29" s="5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5"/>
      <c r="AG29" s="18">
        <f t="shared" si="1"/>
        <v>0</v>
      </c>
      <c r="AH29" s="46"/>
      <c r="AI29" s="43"/>
    </row>
    <row r="30" spans="1:35" ht="15" customHeight="1">
      <c r="A30" s="10" t="s">
        <v>8</v>
      </c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17"/>
      <c r="AG30" s="18">
        <f t="shared" si="1"/>
        <v>0</v>
      </c>
      <c r="AH30" s="47"/>
      <c r="AI30" s="44"/>
    </row>
    <row r="31" spans="1:35" ht="15" customHeight="1">
      <c r="A31" s="19"/>
      <c r="B31" s="51" t="s">
        <v>11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41">
        <f>SUM(AH21:AH30)</f>
        <v>0</v>
      </c>
      <c r="AH31" s="41"/>
      <c r="AI31" s="22">
        <f>SUM(AI21:AI30)</f>
        <v>0</v>
      </c>
    </row>
    <row r="32" spans="1:35" ht="15" customHeight="1">
      <c r="A32" s="20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41" t="s">
        <v>12</v>
      </c>
      <c r="AB32" s="41"/>
      <c r="AC32" s="41"/>
      <c r="AD32" s="41"/>
      <c r="AE32" s="41"/>
      <c r="AF32" s="41"/>
      <c r="AG32" s="41">
        <f>AG31-AI31</f>
        <v>0</v>
      </c>
      <c r="AH32" s="41"/>
      <c r="AI32" s="20"/>
    </row>
    <row r="33" spans="1:35" ht="15" customHeight="1">
      <c r="A33" s="20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4"/>
      <c r="AH33" s="24"/>
      <c r="AI33" s="20"/>
    </row>
    <row r="34" spans="1:35" ht="15" customHeight="1">
      <c r="A34" s="20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20"/>
      <c r="AH34" s="20"/>
      <c r="AI34" s="20"/>
    </row>
    <row r="35" spans="2:32" ht="15" customHeight="1">
      <c r="B35" s="48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50"/>
    </row>
    <row r="36" spans="1:35" ht="15" customHeight="1">
      <c r="A36" s="8"/>
      <c r="B36" s="3">
        <v>1</v>
      </c>
      <c r="C36" s="4">
        <v>2</v>
      </c>
      <c r="D36" s="4">
        <v>3</v>
      </c>
      <c r="E36" s="4">
        <v>4</v>
      </c>
      <c r="F36" s="4">
        <v>5</v>
      </c>
      <c r="G36" s="4">
        <v>6</v>
      </c>
      <c r="H36" s="4">
        <v>7</v>
      </c>
      <c r="I36" s="4">
        <v>8</v>
      </c>
      <c r="J36" s="4">
        <v>9</v>
      </c>
      <c r="K36" s="4">
        <v>10</v>
      </c>
      <c r="L36" s="4">
        <v>11</v>
      </c>
      <c r="M36" s="4">
        <v>12</v>
      </c>
      <c r="N36" s="4">
        <v>13</v>
      </c>
      <c r="O36" s="4">
        <v>14</v>
      </c>
      <c r="P36" s="4">
        <v>15</v>
      </c>
      <c r="Q36" s="4">
        <v>16</v>
      </c>
      <c r="R36" s="4">
        <v>17</v>
      </c>
      <c r="S36" s="4">
        <v>18</v>
      </c>
      <c r="T36" s="4">
        <v>19</v>
      </c>
      <c r="U36" s="4">
        <v>20</v>
      </c>
      <c r="V36" s="4">
        <v>21</v>
      </c>
      <c r="W36" s="4">
        <v>22</v>
      </c>
      <c r="X36" s="4">
        <v>23</v>
      </c>
      <c r="Y36" s="4">
        <v>24</v>
      </c>
      <c r="Z36" s="4">
        <v>25</v>
      </c>
      <c r="AA36" s="4">
        <v>26</v>
      </c>
      <c r="AB36" s="4">
        <v>27</v>
      </c>
      <c r="AC36" s="4">
        <v>28</v>
      </c>
      <c r="AD36" s="4">
        <v>29</v>
      </c>
      <c r="AE36" s="4">
        <v>30</v>
      </c>
      <c r="AF36" s="14">
        <v>31</v>
      </c>
      <c r="AG36" s="13"/>
      <c r="AH36" s="11" t="s">
        <v>9</v>
      </c>
      <c r="AI36" s="13" t="s">
        <v>10</v>
      </c>
    </row>
    <row r="37" spans="1:35" ht="15" customHeight="1">
      <c r="A37" s="9" t="s">
        <v>0</v>
      </c>
      <c r="B37" s="9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0"/>
      <c r="AG37" s="18">
        <f>SUM(B37:AF37)</f>
        <v>0</v>
      </c>
      <c r="AH37" s="45">
        <f>SUM(AG37:AG41)</f>
        <v>0</v>
      </c>
      <c r="AI37" s="42">
        <f>SumColoredCells(B37:AF41)+Calc5</f>
        <v>0</v>
      </c>
    </row>
    <row r="38" spans="1:35" ht="15" customHeight="1">
      <c r="A38" s="9" t="s">
        <v>1</v>
      </c>
      <c r="B38" s="9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0"/>
      <c r="AG38" s="18">
        <f aca="true" t="shared" si="2" ref="AG38:AG46">SUM(B38:AF38)</f>
        <v>0</v>
      </c>
      <c r="AH38" s="46"/>
      <c r="AI38" s="43"/>
    </row>
    <row r="39" spans="1:35" ht="15" customHeight="1">
      <c r="A39" s="9" t="s">
        <v>2</v>
      </c>
      <c r="B39" s="9"/>
      <c r="C39" s="1"/>
      <c r="D39" s="1"/>
      <c r="E39" s="1"/>
      <c r="F39" s="1"/>
      <c r="G39" s="1"/>
      <c r="H39" s="1"/>
      <c r="I39" s="1"/>
      <c r="J39" s="2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0"/>
      <c r="AG39" s="18">
        <f t="shared" si="2"/>
        <v>0</v>
      </c>
      <c r="AH39" s="46"/>
      <c r="AI39" s="43"/>
    </row>
    <row r="40" spans="1:35" ht="15" customHeight="1">
      <c r="A40" s="9" t="s">
        <v>3</v>
      </c>
      <c r="B40" s="9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0"/>
      <c r="AG40" s="18">
        <f t="shared" si="2"/>
        <v>0</v>
      </c>
      <c r="AH40" s="46"/>
      <c r="AI40" s="43"/>
    </row>
    <row r="41" spans="1:35" ht="15" customHeight="1">
      <c r="A41" s="9" t="s">
        <v>4</v>
      </c>
      <c r="B41" s="9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2"/>
      <c r="X41" s="2"/>
      <c r="Y41" s="2"/>
      <c r="Z41" s="2"/>
      <c r="AA41" s="2"/>
      <c r="AB41" s="2"/>
      <c r="AC41" s="2"/>
      <c r="AD41" s="2"/>
      <c r="AE41" s="2"/>
      <c r="AF41" s="31"/>
      <c r="AG41" s="18">
        <f t="shared" si="2"/>
        <v>0</v>
      </c>
      <c r="AH41" s="47"/>
      <c r="AI41" s="44"/>
    </row>
    <row r="42" spans="1:35" ht="15" customHeight="1">
      <c r="A42" s="9" t="s">
        <v>4</v>
      </c>
      <c r="B42" s="3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1"/>
      <c r="X42" s="1"/>
      <c r="Y42" s="1"/>
      <c r="Z42" s="1"/>
      <c r="AA42" s="1"/>
      <c r="AB42" s="1"/>
      <c r="AC42" s="1"/>
      <c r="AD42" s="1"/>
      <c r="AE42" s="1"/>
      <c r="AF42" s="30"/>
      <c r="AG42" s="18">
        <f t="shared" si="2"/>
        <v>0</v>
      </c>
      <c r="AH42" s="45">
        <f>SUM(AG42:AG46)</f>
        <v>0</v>
      </c>
      <c r="AI42" s="42">
        <f>SumColoredCells(B42:AF46)+Calc5</f>
        <v>0</v>
      </c>
    </row>
    <row r="43" spans="1:35" ht="15" customHeight="1">
      <c r="A43" s="9" t="s">
        <v>5</v>
      </c>
      <c r="B43" s="9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0"/>
      <c r="AG43" s="18">
        <f t="shared" si="2"/>
        <v>0</v>
      </c>
      <c r="AH43" s="46"/>
      <c r="AI43" s="43"/>
    </row>
    <row r="44" spans="1:35" ht="15" customHeight="1">
      <c r="A44" s="9" t="s">
        <v>6</v>
      </c>
      <c r="B44" s="9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0"/>
      <c r="AG44" s="18">
        <f t="shared" si="2"/>
        <v>0</v>
      </c>
      <c r="AH44" s="46"/>
      <c r="AI44" s="43"/>
    </row>
    <row r="45" spans="1:35" ht="15" customHeight="1">
      <c r="A45" s="9" t="s">
        <v>7</v>
      </c>
      <c r="B45" s="9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0"/>
      <c r="AG45" s="18">
        <f t="shared" si="2"/>
        <v>0</v>
      </c>
      <c r="AH45" s="46"/>
      <c r="AI45" s="43"/>
    </row>
    <row r="46" spans="1:35" ht="15" customHeight="1">
      <c r="A46" s="10" t="s">
        <v>8</v>
      </c>
      <c r="B46" s="9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0"/>
      <c r="AG46" s="18">
        <f t="shared" si="2"/>
        <v>0</v>
      </c>
      <c r="AH46" s="47"/>
      <c r="AI46" s="44"/>
    </row>
    <row r="47" spans="1:35" ht="15" customHeight="1">
      <c r="A47" s="19"/>
      <c r="B47" s="51" t="s">
        <v>11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3">
        <f>SUM(AH37:AH46)</f>
        <v>0</v>
      </c>
      <c r="AH47" s="53"/>
      <c r="AI47" s="22">
        <f>SUM(AI37:AI46)</f>
        <v>0</v>
      </c>
    </row>
    <row r="48" spans="27:34" ht="12.75">
      <c r="AA48" s="41" t="s">
        <v>12</v>
      </c>
      <c r="AB48" s="41"/>
      <c r="AC48" s="41"/>
      <c r="AD48" s="41"/>
      <c r="AE48" s="41"/>
      <c r="AF48" s="41"/>
      <c r="AG48" s="41">
        <f>AG47-AI47</f>
        <v>0</v>
      </c>
      <c r="AH48" s="41"/>
    </row>
  </sheetData>
  <mergeCells count="30">
    <mergeCell ref="AA16:AF16"/>
    <mergeCell ref="AG16:AH16"/>
    <mergeCell ref="AA32:AF32"/>
    <mergeCell ref="AG32:AH32"/>
    <mergeCell ref="B2:AF2"/>
    <mergeCell ref="B3:AF3"/>
    <mergeCell ref="AH5:AH9"/>
    <mergeCell ref="AI5:AI9"/>
    <mergeCell ref="AH10:AH14"/>
    <mergeCell ref="AI10:AI14"/>
    <mergeCell ref="B15:AF15"/>
    <mergeCell ref="AG15:AH15"/>
    <mergeCell ref="B18:AF18"/>
    <mergeCell ref="B19:AF19"/>
    <mergeCell ref="AH21:AH25"/>
    <mergeCell ref="AI21:AI25"/>
    <mergeCell ref="AH26:AH30"/>
    <mergeCell ref="AI26:AI30"/>
    <mergeCell ref="B31:AF31"/>
    <mergeCell ref="AG31:AH31"/>
    <mergeCell ref="B34:AF34"/>
    <mergeCell ref="B35:AF35"/>
    <mergeCell ref="AH37:AH41"/>
    <mergeCell ref="AI37:AI41"/>
    <mergeCell ref="AA48:AF48"/>
    <mergeCell ref="AG48:AH48"/>
    <mergeCell ref="AH42:AH46"/>
    <mergeCell ref="AI42:AI46"/>
    <mergeCell ref="B47:AF47"/>
    <mergeCell ref="AG47:AH47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Φύλλο7"/>
  <dimension ref="A1:AI48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2.75"/>
  <cols>
    <col min="1" max="1" width="4.7109375" style="0" customWidth="1"/>
    <col min="2" max="32" width="2.8515625" style="0" customWidth="1"/>
    <col min="33" max="33" width="3.57421875" style="0" customWidth="1"/>
    <col min="34" max="34" width="3.7109375" style="0" customWidth="1"/>
    <col min="35" max="35" width="3.8515625" style="0" customWidth="1"/>
    <col min="36" max="36" width="1.28515625" style="0" customWidth="1"/>
  </cols>
  <sheetData>
    <row r="1" ht="15" customHeight="1">
      <c r="A1" s="33"/>
    </row>
    <row r="2" spans="1:35" ht="15" customHeight="1">
      <c r="A2" s="20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20"/>
      <c r="AH2" s="20"/>
      <c r="AI2" s="20"/>
    </row>
    <row r="3" spans="2:32" ht="15" customHeight="1">
      <c r="B3" s="48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50"/>
    </row>
    <row r="4" spans="1:35" ht="15" customHeight="1">
      <c r="A4" s="8"/>
      <c r="B4" s="3">
        <v>1</v>
      </c>
      <c r="C4" s="4">
        <v>2</v>
      </c>
      <c r="D4" s="4">
        <v>3</v>
      </c>
      <c r="E4" s="4">
        <v>4</v>
      </c>
      <c r="F4" s="4">
        <v>5</v>
      </c>
      <c r="G4" s="4">
        <v>6</v>
      </c>
      <c r="H4" s="4">
        <v>7</v>
      </c>
      <c r="I4" s="4">
        <v>8</v>
      </c>
      <c r="J4" s="4">
        <v>9</v>
      </c>
      <c r="K4" s="4">
        <v>10</v>
      </c>
      <c r="L4" s="4">
        <v>11</v>
      </c>
      <c r="M4" s="4">
        <v>12</v>
      </c>
      <c r="N4" s="4">
        <v>13</v>
      </c>
      <c r="O4" s="4">
        <v>14</v>
      </c>
      <c r="P4" s="4">
        <v>15</v>
      </c>
      <c r="Q4" s="4">
        <v>16</v>
      </c>
      <c r="R4" s="4">
        <v>17</v>
      </c>
      <c r="S4" s="4">
        <v>18</v>
      </c>
      <c r="T4" s="4">
        <v>19</v>
      </c>
      <c r="U4" s="4">
        <v>20</v>
      </c>
      <c r="V4" s="4">
        <v>21</v>
      </c>
      <c r="W4" s="4">
        <v>22</v>
      </c>
      <c r="X4" s="4">
        <v>23</v>
      </c>
      <c r="Y4" s="4">
        <v>24</v>
      </c>
      <c r="Z4" s="4">
        <v>25</v>
      </c>
      <c r="AA4" s="4">
        <v>26</v>
      </c>
      <c r="AB4" s="4">
        <v>27</v>
      </c>
      <c r="AC4" s="4">
        <v>28</v>
      </c>
      <c r="AD4" s="4">
        <v>29</v>
      </c>
      <c r="AE4" s="4">
        <v>30</v>
      </c>
      <c r="AF4" s="14">
        <v>31</v>
      </c>
      <c r="AG4" s="13"/>
      <c r="AH4" s="11" t="s">
        <v>9</v>
      </c>
      <c r="AI4" s="13" t="s">
        <v>10</v>
      </c>
    </row>
    <row r="5" spans="1:35" ht="15" customHeight="1">
      <c r="A5" s="9" t="s">
        <v>0</v>
      </c>
      <c r="B5" s="25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6"/>
      <c r="AG5" s="18">
        <f>SUM(B5:AF5)</f>
        <v>0</v>
      </c>
      <c r="AH5" s="45">
        <f>SUM(AG5:AG9)</f>
        <v>0</v>
      </c>
      <c r="AI5" s="42">
        <f>SumColoredCells(B5:AF9)+Calc6</f>
        <v>0</v>
      </c>
    </row>
    <row r="6" spans="1:35" ht="15" customHeight="1">
      <c r="A6" s="9" t="s">
        <v>1</v>
      </c>
      <c r="B6" s="25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6"/>
      <c r="AG6" s="18">
        <f aca="true" t="shared" si="0" ref="AG6:AG14">SUM(B6:AF6)</f>
        <v>0</v>
      </c>
      <c r="AH6" s="46"/>
      <c r="AI6" s="43"/>
    </row>
    <row r="7" spans="1:35" ht="15" customHeight="1">
      <c r="A7" s="9" t="s">
        <v>2</v>
      </c>
      <c r="B7" s="25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6"/>
      <c r="AG7" s="18">
        <f t="shared" si="0"/>
        <v>0</v>
      </c>
      <c r="AH7" s="46"/>
      <c r="AI7" s="43"/>
    </row>
    <row r="8" spans="1:35" ht="15" customHeight="1">
      <c r="A8" s="9" t="s">
        <v>3</v>
      </c>
      <c r="B8" s="25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6"/>
      <c r="AG8" s="18">
        <f t="shared" si="0"/>
        <v>0</v>
      </c>
      <c r="AH8" s="46"/>
      <c r="AI8" s="43"/>
    </row>
    <row r="9" spans="1:35" ht="15" customHeight="1">
      <c r="A9" s="9" t="s">
        <v>4</v>
      </c>
      <c r="B9" s="25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"/>
      <c r="W9" s="2"/>
      <c r="X9" s="2"/>
      <c r="Y9" s="2"/>
      <c r="Z9" s="2"/>
      <c r="AA9" s="2"/>
      <c r="AB9" s="2"/>
      <c r="AC9" s="2"/>
      <c r="AD9" s="2"/>
      <c r="AE9" s="2"/>
      <c r="AF9" s="16"/>
      <c r="AG9" s="18">
        <f t="shared" si="0"/>
        <v>0</v>
      </c>
      <c r="AH9" s="47"/>
      <c r="AI9" s="44"/>
    </row>
    <row r="10" spans="1:35" ht="15" customHeight="1">
      <c r="A10" s="9" t="s">
        <v>4</v>
      </c>
      <c r="B10" s="1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6"/>
      <c r="AG10" s="18">
        <f t="shared" si="0"/>
        <v>0</v>
      </c>
      <c r="AH10" s="45">
        <f>SUM(AG10:AG14)</f>
        <v>0</v>
      </c>
      <c r="AI10" s="42">
        <f>SumColoredCells(B10:AF14)+Calc6</f>
        <v>0</v>
      </c>
    </row>
    <row r="11" spans="1:35" ht="15" customHeight="1">
      <c r="A11" s="9" t="s">
        <v>5</v>
      </c>
      <c r="B11" s="25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6"/>
      <c r="AG11" s="18">
        <f t="shared" si="0"/>
        <v>0</v>
      </c>
      <c r="AH11" s="46"/>
      <c r="AI11" s="43"/>
    </row>
    <row r="12" spans="1:35" ht="15" customHeight="1">
      <c r="A12" s="9" t="s">
        <v>6</v>
      </c>
      <c r="B12" s="25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6"/>
      <c r="AG12" s="18">
        <f t="shared" si="0"/>
        <v>0</v>
      </c>
      <c r="AH12" s="46"/>
      <c r="AI12" s="43"/>
    </row>
    <row r="13" spans="1:35" ht="15" customHeight="1">
      <c r="A13" s="9" t="s">
        <v>7</v>
      </c>
      <c r="B13" s="25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6"/>
      <c r="AG13" s="18">
        <f t="shared" si="0"/>
        <v>0</v>
      </c>
      <c r="AH13" s="46"/>
      <c r="AI13" s="43"/>
    </row>
    <row r="14" spans="1:35" ht="15" customHeight="1">
      <c r="A14" s="10" t="s">
        <v>8</v>
      </c>
      <c r="B14" s="27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9"/>
      <c r="AG14" s="18">
        <f t="shared" si="0"/>
        <v>0</v>
      </c>
      <c r="AH14" s="47"/>
      <c r="AI14" s="44"/>
    </row>
    <row r="15" spans="1:35" ht="15" customHeight="1">
      <c r="A15" s="19"/>
      <c r="B15" s="51" t="s">
        <v>11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41">
        <f>SUM(AH5:AH14)</f>
        <v>0</v>
      </c>
      <c r="AH15" s="41"/>
      <c r="AI15" s="22">
        <f>SUM(AI5:AI14)</f>
        <v>0</v>
      </c>
    </row>
    <row r="16" spans="1:35" ht="15" customHeight="1">
      <c r="A16" s="20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41" t="s">
        <v>12</v>
      </c>
      <c r="AB16" s="41"/>
      <c r="AC16" s="41"/>
      <c r="AD16" s="41"/>
      <c r="AE16" s="41"/>
      <c r="AF16" s="41"/>
      <c r="AG16" s="41">
        <f>AG15-AI15</f>
        <v>0</v>
      </c>
      <c r="AH16" s="41"/>
      <c r="AI16" s="20"/>
    </row>
    <row r="17" spans="1:35" ht="15" customHeight="1">
      <c r="A17" s="20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4"/>
      <c r="AH17" s="24"/>
      <c r="AI17" s="20"/>
    </row>
    <row r="18" spans="1:35" ht="15" customHeight="1">
      <c r="A18" s="20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20"/>
      <c r="AH18" s="20"/>
      <c r="AI18" s="20"/>
    </row>
    <row r="19" spans="2:32" ht="15" customHeight="1">
      <c r="B19" s="48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50"/>
    </row>
    <row r="20" spans="1:35" ht="15" customHeight="1">
      <c r="A20" s="8"/>
      <c r="B20" s="3">
        <v>1</v>
      </c>
      <c r="C20" s="4">
        <v>2</v>
      </c>
      <c r="D20" s="4">
        <v>3</v>
      </c>
      <c r="E20" s="4">
        <v>4</v>
      </c>
      <c r="F20" s="4">
        <v>5</v>
      </c>
      <c r="G20" s="4">
        <v>6</v>
      </c>
      <c r="H20" s="4">
        <v>7</v>
      </c>
      <c r="I20" s="4">
        <v>8</v>
      </c>
      <c r="J20" s="4">
        <v>9</v>
      </c>
      <c r="K20" s="4">
        <v>10</v>
      </c>
      <c r="L20" s="4">
        <v>11</v>
      </c>
      <c r="M20" s="4">
        <v>12</v>
      </c>
      <c r="N20" s="4">
        <v>13</v>
      </c>
      <c r="O20" s="4">
        <v>14</v>
      </c>
      <c r="P20" s="4">
        <v>15</v>
      </c>
      <c r="Q20" s="4">
        <v>16</v>
      </c>
      <c r="R20" s="4">
        <v>17</v>
      </c>
      <c r="S20" s="4">
        <v>18</v>
      </c>
      <c r="T20" s="4">
        <v>19</v>
      </c>
      <c r="U20" s="4">
        <v>20</v>
      </c>
      <c r="V20" s="4">
        <v>21</v>
      </c>
      <c r="W20" s="4">
        <v>22</v>
      </c>
      <c r="X20" s="4">
        <v>23</v>
      </c>
      <c r="Y20" s="4">
        <v>24</v>
      </c>
      <c r="Z20" s="4">
        <v>25</v>
      </c>
      <c r="AA20" s="4">
        <v>26</v>
      </c>
      <c r="AB20" s="4">
        <v>27</v>
      </c>
      <c r="AC20" s="4">
        <v>28</v>
      </c>
      <c r="AD20" s="4">
        <v>29</v>
      </c>
      <c r="AE20" s="4">
        <v>30</v>
      </c>
      <c r="AF20" s="14">
        <v>31</v>
      </c>
      <c r="AG20" s="13"/>
      <c r="AH20" s="11" t="s">
        <v>9</v>
      </c>
      <c r="AI20" s="13" t="s">
        <v>10</v>
      </c>
    </row>
    <row r="21" spans="1:35" ht="15" customHeight="1">
      <c r="A21" s="9" t="s">
        <v>0</v>
      </c>
      <c r="B21" s="5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5"/>
      <c r="AG21" s="18">
        <f>SUM(B21:AF21)</f>
        <v>0</v>
      </c>
      <c r="AH21" s="45">
        <f>SUM(AG21:AG25)</f>
        <v>0</v>
      </c>
      <c r="AI21" s="42">
        <f>SumColoredCells(B21:AF25)+Calc6</f>
        <v>0</v>
      </c>
    </row>
    <row r="22" spans="1:35" ht="15" customHeight="1">
      <c r="A22" s="9" t="s">
        <v>1</v>
      </c>
      <c r="B22" s="5"/>
      <c r="C22" s="1"/>
      <c r="D22" s="1"/>
      <c r="E22" s="1"/>
      <c r="F22" s="1"/>
      <c r="G22" s="1"/>
      <c r="H22" s="1"/>
      <c r="I22" s="1"/>
      <c r="J22" s="1"/>
      <c r="K22" s="1"/>
      <c r="L22" s="1"/>
      <c r="M22" s="2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5"/>
      <c r="AG22" s="18">
        <f aca="true" t="shared" si="1" ref="AG22:AG30">SUM(B22:AF22)</f>
        <v>0</v>
      </c>
      <c r="AH22" s="46"/>
      <c r="AI22" s="43"/>
    </row>
    <row r="23" spans="1:35" ht="15" customHeight="1">
      <c r="A23" s="9" t="s">
        <v>2</v>
      </c>
      <c r="B23" s="5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5"/>
      <c r="AG23" s="18">
        <f t="shared" si="1"/>
        <v>0</v>
      </c>
      <c r="AH23" s="46"/>
      <c r="AI23" s="43"/>
    </row>
    <row r="24" spans="1:35" ht="15" customHeight="1">
      <c r="A24" s="9" t="s">
        <v>3</v>
      </c>
      <c r="B24" s="5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5"/>
      <c r="AG24" s="18">
        <f t="shared" si="1"/>
        <v>0</v>
      </c>
      <c r="AH24" s="46"/>
      <c r="AI24" s="43"/>
    </row>
    <row r="25" spans="1:35" ht="15" customHeight="1">
      <c r="A25" s="9" t="s">
        <v>4</v>
      </c>
      <c r="B25" s="5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16"/>
      <c r="AG25" s="18">
        <f t="shared" si="1"/>
        <v>0</v>
      </c>
      <c r="AH25" s="47"/>
      <c r="AI25" s="44"/>
    </row>
    <row r="26" spans="1:35" ht="15" customHeight="1">
      <c r="A26" s="9" t="s">
        <v>4</v>
      </c>
      <c r="B26" s="1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5"/>
      <c r="AG26" s="18">
        <f t="shared" si="1"/>
        <v>0</v>
      </c>
      <c r="AH26" s="45">
        <f>SUM(AG26:AG30)</f>
        <v>0</v>
      </c>
      <c r="AI26" s="42">
        <f>SumColoredCells(B26:AF30)+Calc6</f>
        <v>0</v>
      </c>
    </row>
    <row r="27" spans="1:35" ht="15" customHeight="1">
      <c r="A27" s="9" t="s">
        <v>5</v>
      </c>
      <c r="B27" s="5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5"/>
      <c r="AG27" s="18">
        <f t="shared" si="1"/>
        <v>0</v>
      </c>
      <c r="AH27" s="46"/>
      <c r="AI27" s="43"/>
    </row>
    <row r="28" spans="1:35" ht="15" customHeight="1">
      <c r="A28" s="9" t="s">
        <v>6</v>
      </c>
      <c r="B28" s="5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5"/>
      <c r="AG28" s="18">
        <f t="shared" si="1"/>
        <v>0</v>
      </c>
      <c r="AH28" s="46"/>
      <c r="AI28" s="43"/>
    </row>
    <row r="29" spans="1:35" ht="15" customHeight="1">
      <c r="A29" s="9" t="s">
        <v>7</v>
      </c>
      <c r="B29" s="5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5"/>
      <c r="AG29" s="18">
        <f t="shared" si="1"/>
        <v>0</v>
      </c>
      <c r="AH29" s="46"/>
      <c r="AI29" s="43"/>
    </row>
    <row r="30" spans="1:35" ht="15" customHeight="1">
      <c r="A30" s="10" t="s">
        <v>8</v>
      </c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17"/>
      <c r="AG30" s="18">
        <f t="shared" si="1"/>
        <v>0</v>
      </c>
      <c r="AH30" s="47"/>
      <c r="AI30" s="44"/>
    </row>
    <row r="31" spans="1:35" ht="15" customHeight="1">
      <c r="A31" s="19"/>
      <c r="B31" s="51" t="s">
        <v>11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41">
        <f>SUM(AH21:AH30)</f>
        <v>0</v>
      </c>
      <c r="AH31" s="41"/>
      <c r="AI31" s="22">
        <f>SUM(AI21:AI30)</f>
        <v>0</v>
      </c>
    </row>
    <row r="32" spans="1:35" ht="15" customHeight="1">
      <c r="A32" s="20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41" t="s">
        <v>12</v>
      </c>
      <c r="AB32" s="41"/>
      <c r="AC32" s="41"/>
      <c r="AD32" s="41"/>
      <c r="AE32" s="41"/>
      <c r="AF32" s="41"/>
      <c r="AG32" s="41">
        <f>AG31-AI31</f>
        <v>0</v>
      </c>
      <c r="AH32" s="41"/>
      <c r="AI32" s="20"/>
    </row>
    <row r="33" spans="1:35" ht="15" customHeight="1">
      <c r="A33" s="20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4"/>
      <c r="AH33" s="24"/>
      <c r="AI33" s="20"/>
    </row>
    <row r="34" spans="1:35" ht="15" customHeight="1">
      <c r="A34" s="20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20"/>
      <c r="AH34" s="20"/>
      <c r="AI34" s="20"/>
    </row>
    <row r="35" spans="2:32" ht="15" customHeight="1">
      <c r="B35" s="48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50"/>
    </row>
    <row r="36" spans="1:35" ht="15" customHeight="1">
      <c r="A36" s="8"/>
      <c r="B36" s="3">
        <v>1</v>
      </c>
      <c r="C36" s="4">
        <v>2</v>
      </c>
      <c r="D36" s="4">
        <v>3</v>
      </c>
      <c r="E36" s="4">
        <v>4</v>
      </c>
      <c r="F36" s="4">
        <v>5</v>
      </c>
      <c r="G36" s="4">
        <v>6</v>
      </c>
      <c r="H36" s="4">
        <v>7</v>
      </c>
      <c r="I36" s="4">
        <v>8</v>
      </c>
      <c r="J36" s="4">
        <v>9</v>
      </c>
      <c r="K36" s="4">
        <v>10</v>
      </c>
      <c r="L36" s="4">
        <v>11</v>
      </c>
      <c r="M36" s="4">
        <v>12</v>
      </c>
      <c r="N36" s="4">
        <v>13</v>
      </c>
      <c r="O36" s="4">
        <v>14</v>
      </c>
      <c r="P36" s="4">
        <v>15</v>
      </c>
      <c r="Q36" s="4">
        <v>16</v>
      </c>
      <c r="R36" s="4">
        <v>17</v>
      </c>
      <c r="S36" s="4">
        <v>18</v>
      </c>
      <c r="T36" s="4">
        <v>19</v>
      </c>
      <c r="U36" s="4">
        <v>20</v>
      </c>
      <c r="V36" s="4">
        <v>21</v>
      </c>
      <c r="W36" s="4">
        <v>22</v>
      </c>
      <c r="X36" s="4">
        <v>23</v>
      </c>
      <c r="Y36" s="4">
        <v>24</v>
      </c>
      <c r="Z36" s="4">
        <v>25</v>
      </c>
      <c r="AA36" s="4">
        <v>26</v>
      </c>
      <c r="AB36" s="4">
        <v>27</v>
      </c>
      <c r="AC36" s="4">
        <v>28</v>
      </c>
      <c r="AD36" s="4">
        <v>29</v>
      </c>
      <c r="AE36" s="4">
        <v>30</v>
      </c>
      <c r="AF36" s="14">
        <v>31</v>
      </c>
      <c r="AG36" s="13"/>
      <c r="AH36" s="11" t="s">
        <v>9</v>
      </c>
      <c r="AI36" s="13" t="s">
        <v>10</v>
      </c>
    </row>
    <row r="37" spans="1:35" ht="15" customHeight="1">
      <c r="A37" s="9" t="s">
        <v>0</v>
      </c>
      <c r="B37" s="9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0"/>
      <c r="AG37" s="18">
        <f>SUM(B37:AF37)</f>
        <v>0</v>
      </c>
      <c r="AH37" s="45">
        <f>SUM(AG37:AG41)</f>
        <v>0</v>
      </c>
      <c r="AI37" s="42">
        <f>SumColoredCells(B37:AF41)+Calc6</f>
        <v>0</v>
      </c>
    </row>
    <row r="38" spans="1:35" ht="15" customHeight="1">
      <c r="A38" s="9" t="s">
        <v>1</v>
      </c>
      <c r="B38" s="9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0"/>
      <c r="AG38" s="18">
        <f aca="true" t="shared" si="2" ref="AG38:AG46">SUM(B38:AF38)</f>
        <v>0</v>
      </c>
      <c r="AH38" s="46"/>
      <c r="AI38" s="43"/>
    </row>
    <row r="39" spans="1:35" ht="15" customHeight="1">
      <c r="A39" s="9" t="s">
        <v>2</v>
      </c>
      <c r="B39" s="9"/>
      <c r="C39" s="1"/>
      <c r="D39" s="1"/>
      <c r="E39" s="1"/>
      <c r="F39" s="1"/>
      <c r="G39" s="1"/>
      <c r="H39" s="1"/>
      <c r="I39" s="1"/>
      <c r="J39" s="2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0"/>
      <c r="AG39" s="18">
        <f t="shared" si="2"/>
        <v>0</v>
      </c>
      <c r="AH39" s="46"/>
      <c r="AI39" s="43"/>
    </row>
    <row r="40" spans="1:35" ht="15" customHeight="1">
      <c r="A40" s="9" t="s">
        <v>3</v>
      </c>
      <c r="B40" s="9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0"/>
      <c r="AG40" s="18">
        <f t="shared" si="2"/>
        <v>0</v>
      </c>
      <c r="AH40" s="46"/>
      <c r="AI40" s="43"/>
    </row>
    <row r="41" spans="1:35" ht="15" customHeight="1">
      <c r="A41" s="9" t="s">
        <v>4</v>
      </c>
      <c r="B41" s="9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2"/>
      <c r="X41" s="2"/>
      <c r="Y41" s="2"/>
      <c r="Z41" s="2"/>
      <c r="AA41" s="2"/>
      <c r="AB41" s="2"/>
      <c r="AC41" s="2"/>
      <c r="AD41" s="2"/>
      <c r="AE41" s="2"/>
      <c r="AF41" s="31"/>
      <c r="AG41" s="18">
        <f t="shared" si="2"/>
        <v>0</v>
      </c>
      <c r="AH41" s="47"/>
      <c r="AI41" s="44"/>
    </row>
    <row r="42" spans="1:35" ht="15" customHeight="1">
      <c r="A42" s="9" t="s">
        <v>4</v>
      </c>
      <c r="B42" s="3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1"/>
      <c r="X42" s="1"/>
      <c r="Y42" s="1"/>
      <c r="Z42" s="1"/>
      <c r="AA42" s="1"/>
      <c r="AB42" s="1"/>
      <c r="AC42" s="1"/>
      <c r="AD42" s="1"/>
      <c r="AE42" s="1"/>
      <c r="AF42" s="30"/>
      <c r="AG42" s="18">
        <f t="shared" si="2"/>
        <v>0</v>
      </c>
      <c r="AH42" s="45">
        <f>SUM(AG42:AG46)</f>
        <v>0</v>
      </c>
      <c r="AI42" s="42">
        <f>SumColoredCells(B42:AF46)+Calc6</f>
        <v>0</v>
      </c>
    </row>
    <row r="43" spans="1:35" ht="15" customHeight="1">
      <c r="A43" s="9" t="s">
        <v>5</v>
      </c>
      <c r="B43" s="9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0"/>
      <c r="AG43" s="18">
        <f t="shared" si="2"/>
        <v>0</v>
      </c>
      <c r="AH43" s="46"/>
      <c r="AI43" s="43"/>
    </row>
    <row r="44" spans="1:35" ht="15" customHeight="1">
      <c r="A44" s="9" t="s">
        <v>6</v>
      </c>
      <c r="B44" s="9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0"/>
      <c r="AG44" s="18">
        <f t="shared" si="2"/>
        <v>0</v>
      </c>
      <c r="AH44" s="46"/>
      <c r="AI44" s="43"/>
    </row>
    <row r="45" spans="1:35" ht="15" customHeight="1">
      <c r="A45" s="9" t="s">
        <v>7</v>
      </c>
      <c r="B45" s="9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0"/>
      <c r="AG45" s="18">
        <f t="shared" si="2"/>
        <v>0</v>
      </c>
      <c r="AH45" s="46"/>
      <c r="AI45" s="43"/>
    </row>
    <row r="46" spans="1:35" ht="15" customHeight="1">
      <c r="A46" s="10" t="s">
        <v>8</v>
      </c>
      <c r="B46" s="9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0"/>
      <c r="AG46" s="18">
        <f t="shared" si="2"/>
        <v>0</v>
      </c>
      <c r="AH46" s="47"/>
      <c r="AI46" s="44"/>
    </row>
    <row r="47" spans="1:35" ht="15" customHeight="1">
      <c r="A47" s="19"/>
      <c r="B47" s="51" t="s">
        <v>11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3">
        <f>SUM(AH37:AH46)</f>
        <v>0</v>
      </c>
      <c r="AH47" s="53"/>
      <c r="AI47" s="22">
        <f>SUM(AI37:AI46)</f>
        <v>0</v>
      </c>
    </row>
    <row r="48" spans="27:34" ht="12.75">
      <c r="AA48" s="41" t="s">
        <v>12</v>
      </c>
      <c r="AB48" s="41"/>
      <c r="AC48" s="41"/>
      <c r="AD48" s="41"/>
      <c r="AE48" s="41"/>
      <c r="AF48" s="41"/>
      <c r="AG48" s="41">
        <f>AG47-AI47</f>
        <v>0</v>
      </c>
      <c r="AH48" s="41"/>
    </row>
  </sheetData>
  <mergeCells count="30">
    <mergeCell ref="AA16:AF16"/>
    <mergeCell ref="AG16:AH16"/>
    <mergeCell ref="AA32:AF32"/>
    <mergeCell ref="AG32:AH32"/>
    <mergeCell ref="B2:AF2"/>
    <mergeCell ref="B3:AF3"/>
    <mergeCell ref="AH5:AH9"/>
    <mergeCell ref="AI5:AI9"/>
    <mergeCell ref="AH10:AH14"/>
    <mergeCell ref="AI10:AI14"/>
    <mergeCell ref="B15:AF15"/>
    <mergeCell ref="AG15:AH15"/>
    <mergeCell ref="B18:AF18"/>
    <mergeCell ref="B19:AF19"/>
    <mergeCell ref="AH21:AH25"/>
    <mergeCell ref="AI21:AI25"/>
    <mergeCell ref="AH26:AH30"/>
    <mergeCell ref="AI26:AI30"/>
    <mergeCell ref="B31:AF31"/>
    <mergeCell ref="AG31:AH31"/>
    <mergeCell ref="B34:AF34"/>
    <mergeCell ref="B35:AF35"/>
    <mergeCell ref="AH37:AH41"/>
    <mergeCell ref="AI37:AI41"/>
    <mergeCell ref="AA48:AF48"/>
    <mergeCell ref="AG48:AH48"/>
    <mergeCell ref="AH42:AH46"/>
    <mergeCell ref="AI42:AI46"/>
    <mergeCell ref="B47:AF47"/>
    <mergeCell ref="AG47:AH47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Φύλλο8"/>
  <dimension ref="A1:AI48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2.75"/>
  <cols>
    <col min="1" max="1" width="4.7109375" style="0" customWidth="1"/>
    <col min="2" max="32" width="2.8515625" style="0" customWidth="1"/>
    <col min="33" max="33" width="3.57421875" style="0" customWidth="1"/>
    <col min="34" max="34" width="3.7109375" style="0" customWidth="1"/>
    <col min="35" max="35" width="3.8515625" style="0" customWidth="1"/>
    <col min="36" max="36" width="1.28515625" style="0" customWidth="1"/>
  </cols>
  <sheetData>
    <row r="1" ht="15" customHeight="1">
      <c r="A1" s="33"/>
    </row>
    <row r="2" spans="1:35" ht="15" customHeight="1">
      <c r="A2" s="20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20"/>
      <c r="AH2" s="20"/>
      <c r="AI2" s="20"/>
    </row>
    <row r="3" spans="2:32" ht="15" customHeight="1">
      <c r="B3" s="48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50"/>
    </row>
    <row r="4" spans="1:35" ht="15" customHeight="1">
      <c r="A4" s="8"/>
      <c r="B4" s="3">
        <v>1</v>
      </c>
      <c r="C4" s="4">
        <v>2</v>
      </c>
      <c r="D4" s="4">
        <v>3</v>
      </c>
      <c r="E4" s="4">
        <v>4</v>
      </c>
      <c r="F4" s="4">
        <v>5</v>
      </c>
      <c r="G4" s="4">
        <v>6</v>
      </c>
      <c r="H4" s="4">
        <v>7</v>
      </c>
      <c r="I4" s="4">
        <v>8</v>
      </c>
      <c r="J4" s="4">
        <v>9</v>
      </c>
      <c r="K4" s="4">
        <v>10</v>
      </c>
      <c r="L4" s="4">
        <v>11</v>
      </c>
      <c r="M4" s="4">
        <v>12</v>
      </c>
      <c r="N4" s="4">
        <v>13</v>
      </c>
      <c r="O4" s="4">
        <v>14</v>
      </c>
      <c r="P4" s="4">
        <v>15</v>
      </c>
      <c r="Q4" s="4">
        <v>16</v>
      </c>
      <c r="R4" s="4">
        <v>17</v>
      </c>
      <c r="S4" s="4">
        <v>18</v>
      </c>
      <c r="T4" s="4">
        <v>19</v>
      </c>
      <c r="U4" s="4">
        <v>20</v>
      </c>
      <c r="V4" s="4">
        <v>21</v>
      </c>
      <c r="W4" s="4">
        <v>22</v>
      </c>
      <c r="X4" s="4">
        <v>23</v>
      </c>
      <c r="Y4" s="4">
        <v>24</v>
      </c>
      <c r="Z4" s="4">
        <v>25</v>
      </c>
      <c r="AA4" s="4">
        <v>26</v>
      </c>
      <c r="AB4" s="4">
        <v>27</v>
      </c>
      <c r="AC4" s="4">
        <v>28</v>
      </c>
      <c r="AD4" s="4">
        <v>29</v>
      </c>
      <c r="AE4" s="4">
        <v>30</v>
      </c>
      <c r="AF4" s="14">
        <v>31</v>
      </c>
      <c r="AG4" s="13"/>
      <c r="AH4" s="11" t="s">
        <v>9</v>
      </c>
      <c r="AI4" s="13" t="s">
        <v>10</v>
      </c>
    </row>
    <row r="5" spans="1:35" ht="15" customHeight="1">
      <c r="A5" s="9" t="s">
        <v>0</v>
      </c>
      <c r="B5" s="25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6"/>
      <c r="AG5" s="18">
        <f>SUM(B5:AF5)</f>
        <v>0</v>
      </c>
      <c r="AH5" s="45">
        <f>SUM(AG5:AG9)</f>
        <v>0</v>
      </c>
      <c r="AI5" s="42">
        <f>SumColoredCells(B5:AF9)+Calc7</f>
        <v>0</v>
      </c>
    </row>
    <row r="6" spans="1:35" ht="15" customHeight="1">
      <c r="A6" s="9" t="s">
        <v>1</v>
      </c>
      <c r="B6" s="25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6"/>
      <c r="AG6" s="18">
        <f aca="true" t="shared" si="0" ref="AG6:AG14">SUM(B6:AF6)</f>
        <v>0</v>
      </c>
      <c r="AH6" s="46"/>
      <c r="AI6" s="43"/>
    </row>
    <row r="7" spans="1:35" ht="15" customHeight="1">
      <c r="A7" s="9" t="s">
        <v>2</v>
      </c>
      <c r="B7" s="25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6"/>
      <c r="AG7" s="18">
        <f t="shared" si="0"/>
        <v>0</v>
      </c>
      <c r="AH7" s="46"/>
      <c r="AI7" s="43"/>
    </row>
    <row r="8" spans="1:35" ht="15" customHeight="1">
      <c r="A8" s="9" t="s">
        <v>3</v>
      </c>
      <c r="B8" s="25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6"/>
      <c r="AG8" s="18">
        <f t="shared" si="0"/>
        <v>0</v>
      </c>
      <c r="AH8" s="46"/>
      <c r="AI8" s="43"/>
    </row>
    <row r="9" spans="1:35" ht="15" customHeight="1">
      <c r="A9" s="9" t="s">
        <v>4</v>
      </c>
      <c r="B9" s="25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"/>
      <c r="W9" s="2"/>
      <c r="X9" s="2"/>
      <c r="Y9" s="2"/>
      <c r="Z9" s="2"/>
      <c r="AA9" s="2"/>
      <c r="AB9" s="2"/>
      <c r="AC9" s="2"/>
      <c r="AD9" s="2"/>
      <c r="AE9" s="2"/>
      <c r="AF9" s="16"/>
      <c r="AG9" s="18">
        <f t="shared" si="0"/>
        <v>0</v>
      </c>
      <c r="AH9" s="47"/>
      <c r="AI9" s="44"/>
    </row>
    <row r="10" spans="1:35" ht="15" customHeight="1">
      <c r="A10" s="9" t="s">
        <v>4</v>
      </c>
      <c r="B10" s="1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6"/>
      <c r="AG10" s="18">
        <f t="shared" si="0"/>
        <v>0</v>
      </c>
      <c r="AH10" s="45">
        <f>SUM(AG10:AG14)</f>
        <v>0</v>
      </c>
      <c r="AI10" s="42">
        <f>SumColoredCells(B10:AF14)+Calc7</f>
        <v>0</v>
      </c>
    </row>
    <row r="11" spans="1:35" ht="15" customHeight="1">
      <c r="A11" s="9" t="s">
        <v>5</v>
      </c>
      <c r="B11" s="25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6"/>
      <c r="AG11" s="18">
        <f t="shared" si="0"/>
        <v>0</v>
      </c>
      <c r="AH11" s="46"/>
      <c r="AI11" s="43"/>
    </row>
    <row r="12" spans="1:35" ht="15" customHeight="1">
      <c r="A12" s="9" t="s">
        <v>6</v>
      </c>
      <c r="B12" s="25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6"/>
      <c r="AG12" s="18">
        <f t="shared" si="0"/>
        <v>0</v>
      </c>
      <c r="AH12" s="46"/>
      <c r="AI12" s="43"/>
    </row>
    <row r="13" spans="1:35" ht="15" customHeight="1">
      <c r="A13" s="9" t="s">
        <v>7</v>
      </c>
      <c r="B13" s="25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6"/>
      <c r="AG13" s="18">
        <f t="shared" si="0"/>
        <v>0</v>
      </c>
      <c r="AH13" s="46"/>
      <c r="AI13" s="43"/>
    </row>
    <row r="14" spans="1:35" ht="15" customHeight="1">
      <c r="A14" s="10" t="s">
        <v>8</v>
      </c>
      <c r="B14" s="27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9"/>
      <c r="AG14" s="18">
        <f t="shared" si="0"/>
        <v>0</v>
      </c>
      <c r="AH14" s="47"/>
      <c r="AI14" s="44"/>
    </row>
    <row r="15" spans="1:35" ht="15" customHeight="1">
      <c r="A15" s="19"/>
      <c r="B15" s="51" t="s">
        <v>11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41">
        <f>SUM(AH5:AH14)</f>
        <v>0</v>
      </c>
      <c r="AH15" s="41"/>
      <c r="AI15" s="22">
        <f>SUM(AI5:AI14)</f>
        <v>0</v>
      </c>
    </row>
    <row r="16" spans="1:35" ht="15" customHeight="1">
      <c r="A16" s="20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41" t="s">
        <v>12</v>
      </c>
      <c r="AB16" s="41"/>
      <c r="AC16" s="41"/>
      <c r="AD16" s="41"/>
      <c r="AE16" s="41"/>
      <c r="AF16" s="41"/>
      <c r="AG16" s="41">
        <f>AG15-AI15</f>
        <v>0</v>
      </c>
      <c r="AH16" s="41"/>
      <c r="AI16" s="20"/>
    </row>
    <row r="17" spans="1:35" ht="15" customHeight="1">
      <c r="A17" s="20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4"/>
      <c r="AH17" s="24"/>
      <c r="AI17" s="20"/>
    </row>
    <row r="18" spans="1:35" ht="15" customHeight="1">
      <c r="A18" s="20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20"/>
      <c r="AH18" s="20"/>
      <c r="AI18" s="20"/>
    </row>
    <row r="19" spans="2:32" ht="15" customHeight="1">
      <c r="B19" s="48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50"/>
    </row>
    <row r="20" spans="1:35" ht="15" customHeight="1">
      <c r="A20" s="8"/>
      <c r="B20" s="3">
        <v>1</v>
      </c>
      <c r="C20" s="4">
        <v>2</v>
      </c>
      <c r="D20" s="4">
        <v>3</v>
      </c>
      <c r="E20" s="4">
        <v>4</v>
      </c>
      <c r="F20" s="4">
        <v>5</v>
      </c>
      <c r="G20" s="4">
        <v>6</v>
      </c>
      <c r="H20" s="4">
        <v>7</v>
      </c>
      <c r="I20" s="4">
        <v>8</v>
      </c>
      <c r="J20" s="4">
        <v>9</v>
      </c>
      <c r="K20" s="4">
        <v>10</v>
      </c>
      <c r="L20" s="4">
        <v>11</v>
      </c>
      <c r="M20" s="4">
        <v>12</v>
      </c>
      <c r="N20" s="4">
        <v>13</v>
      </c>
      <c r="O20" s="4">
        <v>14</v>
      </c>
      <c r="P20" s="4">
        <v>15</v>
      </c>
      <c r="Q20" s="4">
        <v>16</v>
      </c>
      <c r="R20" s="4">
        <v>17</v>
      </c>
      <c r="S20" s="4">
        <v>18</v>
      </c>
      <c r="T20" s="4">
        <v>19</v>
      </c>
      <c r="U20" s="4">
        <v>20</v>
      </c>
      <c r="V20" s="4">
        <v>21</v>
      </c>
      <c r="W20" s="4">
        <v>22</v>
      </c>
      <c r="X20" s="4">
        <v>23</v>
      </c>
      <c r="Y20" s="4">
        <v>24</v>
      </c>
      <c r="Z20" s="4">
        <v>25</v>
      </c>
      <c r="AA20" s="4">
        <v>26</v>
      </c>
      <c r="AB20" s="4">
        <v>27</v>
      </c>
      <c r="AC20" s="4">
        <v>28</v>
      </c>
      <c r="AD20" s="4">
        <v>29</v>
      </c>
      <c r="AE20" s="4">
        <v>30</v>
      </c>
      <c r="AF20" s="14">
        <v>31</v>
      </c>
      <c r="AG20" s="13"/>
      <c r="AH20" s="11" t="s">
        <v>9</v>
      </c>
      <c r="AI20" s="13" t="s">
        <v>10</v>
      </c>
    </row>
    <row r="21" spans="1:35" ht="15" customHeight="1">
      <c r="A21" s="9" t="s">
        <v>0</v>
      </c>
      <c r="B21" s="5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5"/>
      <c r="AG21" s="18">
        <f>SUM(B21:AF21)</f>
        <v>0</v>
      </c>
      <c r="AH21" s="45">
        <f>SUM(AG21:AG25)</f>
        <v>0</v>
      </c>
      <c r="AI21" s="42">
        <f>SumColoredCells(B21:AF25)+Calc7</f>
        <v>0</v>
      </c>
    </row>
    <row r="22" spans="1:35" ht="15" customHeight="1">
      <c r="A22" s="9" t="s">
        <v>1</v>
      </c>
      <c r="B22" s="5"/>
      <c r="C22" s="1"/>
      <c r="D22" s="1"/>
      <c r="E22" s="1"/>
      <c r="F22" s="1"/>
      <c r="G22" s="1"/>
      <c r="H22" s="1"/>
      <c r="I22" s="1"/>
      <c r="J22" s="1"/>
      <c r="K22" s="1"/>
      <c r="L22" s="1"/>
      <c r="M22" s="2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5"/>
      <c r="AG22" s="18">
        <f aca="true" t="shared" si="1" ref="AG22:AG30">SUM(B22:AF22)</f>
        <v>0</v>
      </c>
      <c r="AH22" s="46"/>
      <c r="AI22" s="43"/>
    </row>
    <row r="23" spans="1:35" ht="15" customHeight="1">
      <c r="A23" s="9" t="s">
        <v>2</v>
      </c>
      <c r="B23" s="5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5"/>
      <c r="AG23" s="18">
        <f t="shared" si="1"/>
        <v>0</v>
      </c>
      <c r="AH23" s="46"/>
      <c r="AI23" s="43"/>
    </row>
    <row r="24" spans="1:35" ht="15" customHeight="1">
      <c r="A24" s="9" t="s">
        <v>3</v>
      </c>
      <c r="B24" s="5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5"/>
      <c r="AG24" s="18">
        <f t="shared" si="1"/>
        <v>0</v>
      </c>
      <c r="AH24" s="46"/>
      <c r="AI24" s="43"/>
    </row>
    <row r="25" spans="1:35" ht="15" customHeight="1">
      <c r="A25" s="9" t="s">
        <v>4</v>
      </c>
      <c r="B25" s="5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16"/>
      <c r="AG25" s="18">
        <f t="shared" si="1"/>
        <v>0</v>
      </c>
      <c r="AH25" s="47"/>
      <c r="AI25" s="44"/>
    </row>
    <row r="26" spans="1:35" ht="15" customHeight="1">
      <c r="A26" s="9" t="s">
        <v>4</v>
      </c>
      <c r="B26" s="1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5"/>
      <c r="AG26" s="18">
        <f t="shared" si="1"/>
        <v>0</v>
      </c>
      <c r="AH26" s="45">
        <f>SUM(AG26:AG30)</f>
        <v>0</v>
      </c>
      <c r="AI26" s="42">
        <f>SumColoredCells(B26:AF30)+Calc7</f>
        <v>0</v>
      </c>
    </row>
    <row r="27" spans="1:35" ht="15" customHeight="1">
      <c r="A27" s="9" t="s">
        <v>5</v>
      </c>
      <c r="B27" s="5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5"/>
      <c r="AG27" s="18">
        <f t="shared" si="1"/>
        <v>0</v>
      </c>
      <c r="AH27" s="46"/>
      <c r="AI27" s="43"/>
    </row>
    <row r="28" spans="1:35" ht="15" customHeight="1">
      <c r="A28" s="9" t="s">
        <v>6</v>
      </c>
      <c r="B28" s="5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5"/>
      <c r="AG28" s="18">
        <f t="shared" si="1"/>
        <v>0</v>
      </c>
      <c r="AH28" s="46"/>
      <c r="AI28" s="43"/>
    </row>
    <row r="29" spans="1:35" ht="15" customHeight="1">
      <c r="A29" s="9" t="s">
        <v>7</v>
      </c>
      <c r="B29" s="5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5"/>
      <c r="AG29" s="18">
        <f t="shared" si="1"/>
        <v>0</v>
      </c>
      <c r="AH29" s="46"/>
      <c r="AI29" s="43"/>
    </row>
    <row r="30" spans="1:35" ht="15" customHeight="1">
      <c r="A30" s="10" t="s">
        <v>8</v>
      </c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17"/>
      <c r="AG30" s="18">
        <f t="shared" si="1"/>
        <v>0</v>
      </c>
      <c r="AH30" s="47"/>
      <c r="AI30" s="44"/>
    </row>
    <row r="31" spans="1:35" ht="15" customHeight="1">
      <c r="A31" s="19"/>
      <c r="B31" s="51" t="s">
        <v>11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41">
        <f>SUM(AH21:AH30)</f>
        <v>0</v>
      </c>
      <c r="AH31" s="41"/>
      <c r="AI31" s="22">
        <f>SUM(AI21:AI30)</f>
        <v>0</v>
      </c>
    </row>
    <row r="32" spans="1:35" ht="15" customHeight="1">
      <c r="A32" s="20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41" t="s">
        <v>12</v>
      </c>
      <c r="AB32" s="41"/>
      <c r="AC32" s="41"/>
      <c r="AD32" s="41"/>
      <c r="AE32" s="41"/>
      <c r="AF32" s="41"/>
      <c r="AG32" s="41">
        <f>AG31-AI31</f>
        <v>0</v>
      </c>
      <c r="AH32" s="41"/>
      <c r="AI32" s="20"/>
    </row>
    <row r="33" spans="1:35" ht="15" customHeight="1">
      <c r="A33" s="20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4"/>
      <c r="AH33" s="24"/>
      <c r="AI33" s="20"/>
    </row>
    <row r="34" spans="1:35" ht="15" customHeight="1">
      <c r="A34" s="20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20"/>
      <c r="AH34" s="20"/>
      <c r="AI34" s="20"/>
    </row>
    <row r="35" spans="2:32" ht="15" customHeight="1">
      <c r="B35" s="48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50"/>
    </row>
    <row r="36" spans="1:35" ht="15" customHeight="1">
      <c r="A36" s="8"/>
      <c r="B36" s="3">
        <v>1</v>
      </c>
      <c r="C36" s="4">
        <v>2</v>
      </c>
      <c r="D36" s="4">
        <v>3</v>
      </c>
      <c r="E36" s="4">
        <v>4</v>
      </c>
      <c r="F36" s="4">
        <v>5</v>
      </c>
      <c r="G36" s="4">
        <v>6</v>
      </c>
      <c r="H36" s="4">
        <v>7</v>
      </c>
      <c r="I36" s="4">
        <v>8</v>
      </c>
      <c r="J36" s="4">
        <v>9</v>
      </c>
      <c r="K36" s="4">
        <v>10</v>
      </c>
      <c r="L36" s="4">
        <v>11</v>
      </c>
      <c r="M36" s="4">
        <v>12</v>
      </c>
      <c r="N36" s="4">
        <v>13</v>
      </c>
      <c r="O36" s="4">
        <v>14</v>
      </c>
      <c r="P36" s="4">
        <v>15</v>
      </c>
      <c r="Q36" s="4">
        <v>16</v>
      </c>
      <c r="R36" s="4">
        <v>17</v>
      </c>
      <c r="S36" s="4">
        <v>18</v>
      </c>
      <c r="T36" s="4">
        <v>19</v>
      </c>
      <c r="U36" s="4">
        <v>20</v>
      </c>
      <c r="V36" s="4">
        <v>21</v>
      </c>
      <c r="W36" s="4">
        <v>22</v>
      </c>
      <c r="X36" s="4">
        <v>23</v>
      </c>
      <c r="Y36" s="4">
        <v>24</v>
      </c>
      <c r="Z36" s="4">
        <v>25</v>
      </c>
      <c r="AA36" s="4">
        <v>26</v>
      </c>
      <c r="AB36" s="4">
        <v>27</v>
      </c>
      <c r="AC36" s="4">
        <v>28</v>
      </c>
      <c r="AD36" s="4">
        <v>29</v>
      </c>
      <c r="AE36" s="4">
        <v>30</v>
      </c>
      <c r="AF36" s="14">
        <v>31</v>
      </c>
      <c r="AG36" s="13"/>
      <c r="AH36" s="11" t="s">
        <v>9</v>
      </c>
      <c r="AI36" s="13" t="s">
        <v>10</v>
      </c>
    </row>
    <row r="37" spans="1:35" ht="15" customHeight="1">
      <c r="A37" s="9" t="s">
        <v>0</v>
      </c>
      <c r="B37" s="9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0"/>
      <c r="AG37" s="18">
        <f>SUM(B37:AF37)</f>
        <v>0</v>
      </c>
      <c r="AH37" s="45">
        <f>SUM(AG37:AG41)</f>
        <v>0</v>
      </c>
      <c r="AI37" s="42">
        <f>SumColoredCells(B37:AF41)+Calc7</f>
        <v>0</v>
      </c>
    </row>
    <row r="38" spans="1:35" ht="15" customHeight="1">
      <c r="A38" s="9" t="s">
        <v>1</v>
      </c>
      <c r="B38" s="9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0"/>
      <c r="AG38" s="18">
        <f aca="true" t="shared" si="2" ref="AG38:AG46">SUM(B38:AF38)</f>
        <v>0</v>
      </c>
      <c r="AH38" s="46"/>
      <c r="AI38" s="43"/>
    </row>
    <row r="39" spans="1:35" ht="15" customHeight="1">
      <c r="A39" s="9" t="s">
        <v>2</v>
      </c>
      <c r="B39" s="9"/>
      <c r="C39" s="1"/>
      <c r="D39" s="1"/>
      <c r="E39" s="1"/>
      <c r="F39" s="1"/>
      <c r="G39" s="1"/>
      <c r="H39" s="1"/>
      <c r="I39" s="1"/>
      <c r="J39" s="2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0"/>
      <c r="AG39" s="18">
        <f t="shared" si="2"/>
        <v>0</v>
      </c>
      <c r="AH39" s="46"/>
      <c r="AI39" s="43"/>
    </row>
    <row r="40" spans="1:35" ht="15" customHeight="1">
      <c r="A40" s="9" t="s">
        <v>3</v>
      </c>
      <c r="B40" s="9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0"/>
      <c r="AG40" s="18">
        <f t="shared" si="2"/>
        <v>0</v>
      </c>
      <c r="AH40" s="46"/>
      <c r="AI40" s="43"/>
    </row>
    <row r="41" spans="1:35" ht="15" customHeight="1">
      <c r="A41" s="9" t="s">
        <v>4</v>
      </c>
      <c r="B41" s="9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2"/>
      <c r="X41" s="2"/>
      <c r="Y41" s="2"/>
      <c r="Z41" s="2"/>
      <c r="AA41" s="2"/>
      <c r="AB41" s="2"/>
      <c r="AC41" s="2"/>
      <c r="AD41" s="2"/>
      <c r="AE41" s="2"/>
      <c r="AF41" s="31"/>
      <c r="AG41" s="18">
        <f t="shared" si="2"/>
        <v>0</v>
      </c>
      <c r="AH41" s="47"/>
      <c r="AI41" s="44"/>
    </row>
    <row r="42" spans="1:35" ht="15" customHeight="1">
      <c r="A42" s="9" t="s">
        <v>4</v>
      </c>
      <c r="B42" s="3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1"/>
      <c r="X42" s="1"/>
      <c r="Y42" s="1"/>
      <c r="Z42" s="1"/>
      <c r="AA42" s="1"/>
      <c r="AB42" s="1"/>
      <c r="AC42" s="1"/>
      <c r="AD42" s="1"/>
      <c r="AE42" s="1"/>
      <c r="AF42" s="30"/>
      <c r="AG42" s="18">
        <f t="shared" si="2"/>
        <v>0</v>
      </c>
      <c r="AH42" s="45">
        <f>SUM(AG42:AG46)</f>
        <v>0</v>
      </c>
      <c r="AI42" s="42">
        <f>SumColoredCells(B42:AF46)+Calc7</f>
        <v>0</v>
      </c>
    </row>
    <row r="43" spans="1:35" ht="15" customHeight="1">
      <c r="A43" s="9" t="s">
        <v>5</v>
      </c>
      <c r="B43" s="9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0"/>
      <c r="AG43" s="18">
        <f t="shared" si="2"/>
        <v>0</v>
      </c>
      <c r="AH43" s="46"/>
      <c r="AI43" s="43"/>
    </row>
    <row r="44" spans="1:35" ht="15" customHeight="1">
      <c r="A44" s="9" t="s">
        <v>6</v>
      </c>
      <c r="B44" s="9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0"/>
      <c r="AG44" s="18">
        <f t="shared" si="2"/>
        <v>0</v>
      </c>
      <c r="AH44" s="46"/>
      <c r="AI44" s="43"/>
    </row>
    <row r="45" spans="1:35" ht="15" customHeight="1">
      <c r="A45" s="9" t="s">
        <v>7</v>
      </c>
      <c r="B45" s="9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0"/>
      <c r="AG45" s="18">
        <f t="shared" si="2"/>
        <v>0</v>
      </c>
      <c r="AH45" s="46"/>
      <c r="AI45" s="43"/>
    </row>
    <row r="46" spans="1:35" ht="15" customHeight="1">
      <c r="A46" s="10" t="s">
        <v>8</v>
      </c>
      <c r="B46" s="9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0"/>
      <c r="AG46" s="18">
        <f t="shared" si="2"/>
        <v>0</v>
      </c>
      <c r="AH46" s="47"/>
      <c r="AI46" s="44"/>
    </row>
    <row r="47" spans="1:35" ht="15" customHeight="1">
      <c r="A47" s="19"/>
      <c r="B47" s="51" t="s">
        <v>11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3">
        <f>SUM(AH37:AH46)</f>
        <v>0</v>
      </c>
      <c r="AH47" s="53"/>
      <c r="AI47" s="22">
        <f>SUM(AI37:AI46)</f>
        <v>0</v>
      </c>
    </row>
    <row r="48" spans="27:34" ht="15" customHeight="1">
      <c r="AA48" s="41" t="s">
        <v>12</v>
      </c>
      <c r="AB48" s="41"/>
      <c r="AC48" s="41"/>
      <c r="AD48" s="41"/>
      <c r="AE48" s="41"/>
      <c r="AF48" s="41"/>
      <c r="AG48" s="41">
        <f>AG47-AI47</f>
        <v>0</v>
      </c>
      <c r="AH48" s="41"/>
    </row>
    <row r="49" ht="15" customHeight="1"/>
  </sheetData>
  <mergeCells count="30">
    <mergeCell ref="AA16:AF16"/>
    <mergeCell ref="AG16:AH16"/>
    <mergeCell ref="AA32:AF32"/>
    <mergeCell ref="AG32:AH32"/>
    <mergeCell ref="B47:AF47"/>
    <mergeCell ref="AG47:AH47"/>
    <mergeCell ref="AH37:AH41"/>
    <mergeCell ref="AI37:AI41"/>
    <mergeCell ref="AH42:AH46"/>
    <mergeCell ref="AI42:AI46"/>
    <mergeCell ref="AI21:AI25"/>
    <mergeCell ref="AH26:AH30"/>
    <mergeCell ref="AI26:AI30"/>
    <mergeCell ref="B31:AF31"/>
    <mergeCell ref="AG31:AH31"/>
    <mergeCell ref="AI5:AI9"/>
    <mergeCell ref="AH10:AH14"/>
    <mergeCell ref="AI10:AI14"/>
    <mergeCell ref="B15:AF15"/>
    <mergeCell ref="AG15:AH15"/>
    <mergeCell ref="AA48:AF48"/>
    <mergeCell ref="AG48:AH48"/>
    <mergeCell ref="B2:AF2"/>
    <mergeCell ref="B3:AF3"/>
    <mergeCell ref="AH5:AH9"/>
    <mergeCell ref="B18:AF18"/>
    <mergeCell ref="B19:AF19"/>
    <mergeCell ref="AH21:AH25"/>
    <mergeCell ref="B34:AF34"/>
    <mergeCell ref="B35:AF3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Φύλλο9"/>
  <dimension ref="A1:AI48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2.75"/>
  <cols>
    <col min="1" max="1" width="4.7109375" style="0" customWidth="1"/>
    <col min="2" max="32" width="2.8515625" style="0" customWidth="1"/>
    <col min="33" max="33" width="3.57421875" style="0" customWidth="1"/>
    <col min="34" max="34" width="3.7109375" style="0" customWidth="1"/>
    <col min="35" max="35" width="3.8515625" style="0" customWidth="1"/>
    <col min="36" max="36" width="1.28515625" style="0" customWidth="1"/>
  </cols>
  <sheetData>
    <row r="1" ht="15" customHeight="1">
      <c r="A1" s="33"/>
    </row>
    <row r="2" spans="1:35" ht="15" customHeight="1">
      <c r="A2" s="20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20"/>
      <c r="AH2" s="20"/>
      <c r="AI2" s="20"/>
    </row>
    <row r="3" spans="2:32" ht="15" customHeight="1">
      <c r="B3" s="48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50"/>
    </row>
    <row r="4" spans="1:35" ht="15" customHeight="1">
      <c r="A4" s="8"/>
      <c r="B4" s="3">
        <v>1</v>
      </c>
      <c r="C4" s="4">
        <v>2</v>
      </c>
      <c r="D4" s="4">
        <v>3</v>
      </c>
      <c r="E4" s="4">
        <v>4</v>
      </c>
      <c r="F4" s="4">
        <v>5</v>
      </c>
      <c r="G4" s="4">
        <v>6</v>
      </c>
      <c r="H4" s="4">
        <v>7</v>
      </c>
      <c r="I4" s="4">
        <v>8</v>
      </c>
      <c r="J4" s="4">
        <v>9</v>
      </c>
      <c r="K4" s="4">
        <v>10</v>
      </c>
      <c r="L4" s="4">
        <v>11</v>
      </c>
      <c r="M4" s="4">
        <v>12</v>
      </c>
      <c r="N4" s="4">
        <v>13</v>
      </c>
      <c r="O4" s="4">
        <v>14</v>
      </c>
      <c r="P4" s="4">
        <v>15</v>
      </c>
      <c r="Q4" s="4">
        <v>16</v>
      </c>
      <c r="R4" s="4">
        <v>17</v>
      </c>
      <c r="S4" s="4">
        <v>18</v>
      </c>
      <c r="T4" s="4">
        <v>19</v>
      </c>
      <c r="U4" s="4">
        <v>20</v>
      </c>
      <c r="V4" s="4">
        <v>21</v>
      </c>
      <c r="W4" s="4">
        <v>22</v>
      </c>
      <c r="X4" s="4">
        <v>23</v>
      </c>
      <c r="Y4" s="4">
        <v>24</v>
      </c>
      <c r="Z4" s="4">
        <v>25</v>
      </c>
      <c r="AA4" s="4">
        <v>26</v>
      </c>
      <c r="AB4" s="4">
        <v>27</v>
      </c>
      <c r="AC4" s="4">
        <v>28</v>
      </c>
      <c r="AD4" s="4">
        <v>29</v>
      </c>
      <c r="AE4" s="4">
        <v>30</v>
      </c>
      <c r="AF4" s="14">
        <v>31</v>
      </c>
      <c r="AG4" s="13"/>
      <c r="AH4" s="11" t="s">
        <v>9</v>
      </c>
      <c r="AI4" s="13" t="s">
        <v>10</v>
      </c>
    </row>
    <row r="5" spans="1:35" ht="15" customHeight="1">
      <c r="A5" s="9" t="s">
        <v>0</v>
      </c>
      <c r="B5" s="25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6"/>
      <c r="AG5" s="18">
        <f>SUM(B5:AF5)</f>
        <v>0</v>
      </c>
      <c r="AH5" s="45">
        <f>SUM(AG5:AG9)</f>
        <v>0</v>
      </c>
      <c r="AI5" s="42">
        <f>SumColoredCells(B5:AF9)+Calc8</f>
        <v>0</v>
      </c>
    </row>
    <row r="6" spans="1:35" ht="15" customHeight="1">
      <c r="A6" s="9" t="s">
        <v>1</v>
      </c>
      <c r="B6" s="25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6"/>
      <c r="AG6" s="18">
        <f aca="true" t="shared" si="0" ref="AG6:AG14">SUM(B6:AF6)</f>
        <v>0</v>
      </c>
      <c r="AH6" s="46"/>
      <c r="AI6" s="43"/>
    </row>
    <row r="7" spans="1:35" ht="15" customHeight="1">
      <c r="A7" s="9" t="s">
        <v>2</v>
      </c>
      <c r="B7" s="25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6"/>
      <c r="AG7" s="18">
        <f t="shared" si="0"/>
        <v>0</v>
      </c>
      <c r="AH7" s="46"/>
      <c r="AI7" s="43"/>
    </row>
    <row r="8" spans="1:35" ht="15" customHeight="1">
      <c r="A8" s="9" t="s">
        <v>3</v>
      </c>
      <c r="B8" s="25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6"/>
      <c r="AG8" s="18">
        <f t="shared" si="0"/>
        <v>0</v>
      </c>
      <c r="AH8" s="46"/>
      <c r="AI8" s="43"/>
    </row>
    <row r="9" spans="1:35" ht="15" customHeight="1">
      <c r="A9" s="9" t="s">
        <v>4</v>
      </c>
      <c r="B9" s="25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"/>
      <c r="W9" s="2"/>
      <c r="X9" s="2"/>
      <c r="Y9" s="2"/>
      <c r="Z9" s="2"/>
      <c r="AA9" s="2"/>
      <c r="AB9" s="2"/>
      <c r="AC9" s="2"/>
      <c r="AD9" s="2"/>
      <c r="AE9" s="2"/>
      <c r="AF9" s="16"/>
      <c r="AG9" s="18">
        <f t="shared" si="0"/>
        <v>0</v>
      </c>
      <c r="AH9" s="47"/>
      <c r="AI9" s="44"/>
    </row>
    <row r="10" spans="1:35" ht="15" customHeight="1">
      <c r="A10" s="9" t="s">
        <v>4</v>
      </c>
      <c r="B10" s="1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6"/>
      <c r="AG10" s="18">
        <f t="shared" si="0"/>
        <v>0</v>
      </c>
      <c r="AH10" s="45">
        <f>SUM(AG10:AG14)</f>
        <v>0</v>
      </c>
      <c r="AI10" s="42">
        <f>SumColoredCells(B10:AF14)+Calc8</f>
        <v>0</v>
      </c>
    </row>
    <row r="11" spans="1:35" ht="15" customHeight="1">
      <c r="A11" s="9" t="s">
        <v>5</v>
      </c>
      <c r="B11" s="25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6"/>
      <c r="AG11" s="18">
        <f t="shared" si="0"/>
        <v>0</v>
      </c>
      <c r="AH11" s="46"/>
      <c r="AI11" s="43"/>
    </row>
    <row r="12" spans="1:35" ht="15" customHeight="1">
      <c r="A12" s="9" t="s">
        <v>6</v>
      </c>
      <c r="B12" s="25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6"/>
      <c r="AG12" s="18">
        <f t="shared" si="0"/>
        <v>0</v>
      </c>
      <c r="AH12" s="46"/>
      <c r="AI12" s="43"/>
    </row>
    <row r="13" spans="1:35" ht="15" customHeight="1">
      <c r="A13" s="9" t="s">
        <v>7</v>
      </c>
      <c r="B13" s="25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6"/>
      <c r="AG13" s="18">
        <f t="shared" si="0"/>
        <v>0</v>
      </c>
      <c r="AH13" s="46"/>
      <c r="AI13" s="43"/>
    </row>
    <row r="14" spans="1:35" ht="15" customHeight="1">
      <c r="A14" s="10" t="s">
        <v>8</v>
      </c>
      <c r="B14" s="27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9"/>
      <c r="AG14" s="18">
        <f t="shared" si="0"/>
        <v>0</v>
      </c>
      <c r="AH14" s="47"/>
      <c r="AI14" s="44"/>
    </row>
    <row r="15" spans="1:35" ht="15" customHeight="1">
      <c r="A15" s="19"/>
      <c r="B15" s="51" t="s">
        <v>11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41">
        <f>SUM(AH5:AH14)</f>
        <v>0</v>
      </c>
      <c r="AH15" s="41"/>
      <c r="AI15" s="22">
        <f>SUM(AI5:AI14)</f>
        <v>0</v>
      </c>
    </row>
    <row r="16" spans="1:35" ht="15" customHeight="1">
      <c r="A16" s="20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41" t="s">
        <v>12</v>
      </c>
      <c r="AB16" s="41"/>
      <c r="AC16" s="41"/>
      <c r="AD16" s="41"/>
      <c r="AE16" s="41"/>
      <c r="AF16" s="41"/>
      <c r="AG16" s="41">
        <f>AG15-AI15</f>
        <v>0</v>
      </c>
      <c r="AH16" s="41"/>
      <c r="AI16" s="20"/>
    </row>
    <row r="17" spans="1:35" ht="15" customHeight="1">
      <c r="A17" s="20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4"/>
      <c r="AH17" s="24"/>
      <c r="AI17" s="20"/>
    </row>
    <row r="18" spans="1:35" ht="15" customHeight="1">
      <c r="A18" s="20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20"/>
      <c r="AH18" s="20"/>
      <c r="AI18" s="20"/>
    </row>
    <row r="19" spans="2:32" ht="15" customHeight="1">
      <c r="B19" s="48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50"/>
    </row>
    <row r="20" spans="1:35" ht="15" customHeight="1">
      <c r="A20" s="8"/>
      <c r="B20" s="3">
        <v>1</v>
      </c>
      <c r="C20" s="4">
        <v>2</v>
      </c>
      <c r="D20" s="4">
        <v>3</v>
      </c>
      <c r="E20" s="4">
        <v>4</v>
      </c>
      <c r="F20" s="4">
        <v>5</v>
      </c>
      <c r="G20" s="4">
        <v>6</v>
      </c>
      <c r="H20" s="4">
        <v>7</v>
      </c>
      <c r="I20" s="4">
        <v>8</v>
      </c>
      <c r="J20" s="4">
        <v>9</v>
      </c>
      <c r="K20" s="4">
        <v>10</v>
      </c>
      <c r="L20" s="4">
        <v>11</v>
      </c>
      <c r="M20" s="4">
        <v>12</v>
      </c>
      <c r="N20" s="4">
        <v>13</v>
      </c>
      <c r="O20" s="4">
        <v>14</v>
      </c>
      <c r="P20" s="4">
        <v>15</v>
      </c>
      <c r="Q20" s="4">
        <v>16</v>
      </c>
      <c r="R20" s="4">
        <v>17</v>
      </c>
      <c r="S20" s="4">
        <v>18</v>
      </c>
      <c r="T20" s="4">
        <v>19</v>
      </c>
      <c r="U20" s="4">
        <v>20</v>
      </c>
      <c r="V20" s="4">
        <v>21</v>
      </c>
      <c r="W20" s="4">
        <v>22</v>
      </c>
      <c r="X20" s="4">
        <v>23</v>
      </c>
      <c r="Y20" s="4">
        <v>24</v>
      </c>
      <c r="Z20" s="4">
        <v>25</v>
      </c>
      <c r="AA20" s="4">
        <v>26</v>
      </c>
      <c r="AB20" s="4">
        <v>27</v>
      </c>
      <c r="AC20" s="4">
        <v>28</v>
      </c>
      <c r="AD20" s="4">
        <v>29</v>
      </c>
      <c r="AE20" s="4">
        <v>30</v>
      </c>
      <c r="AF20" s="14">
        <v>31</v>
      </c>
      <c r="AG20" s="13"/>
      <c r="AH20" s="11" t="s">
        <v>9</v>
      </c>
      <c r="AI20" s="13" t="s">
        <v>10</v>
      </c>
    </row>
    <row r="21" spans="1:35" ht="15" customHeight="1">
      <c r="A21" s="9" t="s">
        <v>0</v>
      </c>
      <c r="B21" s="5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5"/>
      <c r="AG21" s="18">
        <f>SUM(B21:AF21)</f>
        <v>0</v>
      </c>
      <c r="AH21" s="45">
        <f>SUM(AG21:AG25)</f>
        <v>0</v>
      </c>
      <c r="AI21" s="42">
        <f>SumColoredCells(B21:AF25)+Calc8</f>
        <v>0</v>
      </c>
    </row>
    <row r="22" spans="1:35" ht="15" customHeight="1">
      <c r="A22" s="9" t="s">
        <v>1</v>
      </c>
      <c r="B22" s="5"/>
      <c r="C22" s="1"/>
      <c r="D22" s="1"/>
      <c r="E22" s="1"/>
      <c r="F22" s="1"/>
      <c r="G22" s="1"/>
      <c r="H22" s="1"/>
      <c r="I22" s="1"/>
      <c r="J22" s="1"/>
      <c r="K22" s="1"/>
      <c r="L22" s="1"/>
      <c r="M22" s="2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5"/>
      <c r="AG22" s="18">
        <f aca="true" t="shared" si="1" ref="AG22:AG30">SUM(B22:AF22)</f>
        <v>0</v>
      </c>
      <c r="AH22" s="46"/>
      <c r="AI22" s="43"/>
    </row>
    <row r="23" spans="1:35" ht="15" customHeight="1">
      <c r="A23" s="9" t="s">
        <v>2</v>
      </c>
      <c r="B23" s="5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5"/>
      <c r="AG23" s="18">
        <f t="shared" si="1"/>
        <v>0</v>
      </c>
      <c r="AH23" s="46"/>
      <c r="AI23" s="43"/>
    </row>
    <row r="24" spans="1:35" ht="15" customHeight="1">
      <c r="A24" s="9" t="s">
        <v>3</v>
      </c>
      <c r="B24" s="5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5"/>
      <c r="AG24" s="18">
        <f t="shared" si="1"/>
        <v>0</v>
      </c>
      <c r="AH24" s="46"/>
      <c r="AI24" s="43"/>
    </row>
    <row r="25" spans="1:35" ht="15" customHeight="1">
      <c r="A25" s="9" t="s">
        <v>4</v>
      </c>
      <c r="B25" s="5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16"/>
      <c r="AG25" s="18">
        <f t="shared" si="1"/>
        <v>0</v>
      </c>
      <c r="AH25" s="47"/>
      <c r="AI25" s="44"/>
    </row>
    <row r="26" spans="1:35" ht="15" customHeight="1">
      <c r="A26" s="9" t="s">
        <v>4</v>
      </c>
      <c r="B26" s="1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5"/>
      <c r="AG26" s="18">
        <f t="shared" si="1"/>
        <v>0</v>
      </c>
      <c r="AH26" s="45">
        <f>SUM(AG26:AG30)</f>
        <v>0</v>
      </c>
      <c r="AI26" s="42">
        <f>SumColoredCells(B26:AF30)+Calc8</f>
        <v>0</v>
      </c>
    </row>
    <row r="27" spans="1:35" ht="15" customHeight="1">
      <c r="A27" s="9" t="s">
        <v>5</v>
      </c>
      <c r="B27" s="5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5"/>
      <c r="AG27" s="18">
        <f t="shared" si="1"/>
        <v>0</v>
      </c>
      <c r="AH27" s="46"/>
      <c r="AI27" s="43"/>
    </row>
    <row r="28" spans="1:35" ht="15" customHeight="1">
      <c r="A28" s="9" t="s">
        <v>6</v>
      </c>
      <c r="B28" s="5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5"/>
      <c r="AG28" s="18">
        <f t="shared" si="1"/>
        <v>0</v>
      </c>
      <c r="AH28" s="46"/>
      <c r="AI28" s="43"/>
    </row>
    <row r="29" spans="1:35" ht="15" customHeight="1">
      <c r="A29" s="9" t="s">
        <v>7</v>
      </c>
      <c r="B29" s="5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5"/>
      <c r="AG29" s="18">
        <f t="shared" si="1"/>
        <v>0</v>
      </c>
      <c r="AH29" s="46"/>
      <c r="AI29" s="43"/>
    </row>
    <row r="30" spans="1:35" ht="15" customHeight="1">
      <c r="A30" s="10" t="s">
        <v>8</v>
      </c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17"/>
      <c r="AG30" s="18">
        <f t="shared" si="1"/>
        <v>0</v>
      </c>
      <c r="AH30" s="47"/>
      <c r="AI30" s="44"/>
    </row>
    <row r="31" spans="1:35" ht="15" customHeight="1">
      <c r="A31" s="19"/>
      <c r="B31" s="51" t="s">
        <v>11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41">
        <f>SUM(AH21:AH30)</f>
        <v>0</v>
      </c>
      <c r="AH31" s="41"/>
      <c r="AI31" s="22">
        <f>SUM(AI21:AI30)</f>
        <v>0</v>
      </c>
    </row>
    <row r="32" spans="1:35" ht="15" customHeight="1">
      <c r="A32" s="20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41" t="s">
        <v>12</v>
      </c>
      <c r="AB32" s="41"/>
      <c r="AC32" s="41"/>
      <c r="AD32" s="41"/>
      <c r="AE32" s="41"/>
      <c r="AF32" s="41"/>
      <c r="AG32" s="41">
        <f>AG31-AI31</f>
        <v>0</v>
      </c>
      <c r="AH32" s="41"/>
      <c r="AI32" s="20"/>
    </row>
    <row r="33" spans="1:35" ht="15" customHeight="1">
      <c r="A33" s="20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4"/>
      <c r="AH33" s="24"/>
      <c r="AI33" s="20"/>
    </row>
    <row r="34" spans="1:35" ht="15" customHeight="1">
      <c r="A34" s="20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20"/>
      <c r="AH34" s="20"/>
      <c r="AI34" s="20"/>
    </row>
    <row r="35" spans="2:32" ht="15" customHeight="1">
      <c r="B35" s="48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50"/>
    </row>
    <row r="36" spans="1:35" ht="15" customHeight="1">
      <c r="A36" s="8"/>
      <c r="B36" s="3">
        <v>1</v>
      </c>
      <c r="C36" s="4">
        <v>2</v>
      </c>
      <c r="D36" s="4">
        <v>3</v>
      </c>
      <c r="E36" s="4">
        <v>4</v>
      </c>
      <c r="F36" s="4">
        <v>5</v>
      </c>
      <c r="G36" s="4">
        <v>6</v>
      </c>
      <c r="H36" s="4">
        <v>7</v>
      </c>
      <c r="I36" s="4">
        <v>8</v>
      </c>
      <c r="J36" s="4">
        <v>9</v>
      </c>
      <c r="K36" s="4">
        <v>10</v>
      </c>
      <c r="L36" s="4">
        <v>11</v>
      </c>
      <c r="M36" s="4">
        <v>12</v>
      </c>
      <c r="N36" s="4">
        <v>13</v>
      </c>
      <c r="O36" s="4">
        <v>14</v>
      </c>
      <c r="P36" s="4">
        <v>15</v>
      </c>
      <c r="Q36" s="4">
        <v>16</v>
      </c>
      <c r="R36" s="4">
        <v>17</v>
      </c>
      <c r="S36" s="4">
        <v>18</v>
      </c>
      <c r="T36" s="4">
        <v>19</v>
      </c>
      <c r="U36" s="4">
        <v>20</v>
      </c>
      <c r="V36" s="4">
        <v>21</v>
      </c>
      <c r="W36" s="4">
        <v>22</v>
      </c>
      <c r="X36" s="4">
        <v>23</v>
      </c>
      <c r="Y36" s="4">
        <v>24</v>
      </c>
      <c r="Z36" s="4">
        <v>25</v>
      </c>
      <c r="AA36" s="4">
        <v>26</v>
      </c>
      <c r="AB36" s="4">
        <v>27</v>
      </c>
      <c r="AC36" s="4">
        <v>28</v>
      </c>
      <c r="AD36" s="4">
        <v>29</v>
      </c>
      <c r="AE36" s="4">
        <v>30</v>
      </c>
      <c r="AF36" s="14">
        <v>31</v>
      </c>
      <c r="AG36" s="13"/>
      <c r="AH36" s="11" t="s">
        <v>9</v>
      </c>
      <c r="AI36" s="13" t="s">
        <v>10</v>
      </c>
    </row>
    <row r="37" spans="1:35" ht="15" customHeight="1">
      <c r="A37" s="9" t="s">
        <v>0</v>
      </c>
      <c r="B37" s="9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0"/>
      <c r="AG37" s="18">
        <f>SUM(B37:AF37)</f>
        <v>0</v>
      </c>
      <c r="AH37" s="45">
        <f>SUM(AG37:AG41)</f>
        <v>0</v>
      </c>
      <c r="AI37" s="42">
        <f>SumColoredCells(B37:AF41)+Calc8</f>
        <v>0</v>
      </c>
    </row>
    <row r="38" spans="1:35" ht="15" customHeight="1">
      <c r="A38" s="9" t="s">
        <v>1</v>
      </c>
      <c r="B38" s="9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0"/>
      <c r="AG38" s="18">
        <f aca="true" t="shared" si="2" ref="AG38:AG46">SUM(B38:AF38)</f>
        <v>0</v>
      </c>
      <c r="AH38" s="46"/>
      <c r="AI38" s="43"/>
    </row>
    <row r="39" spans="1:35" ht="15" customHeight="1">
      <c r="A39" s="9" t="s">
        <v>2</v>
      </c>
      <c r="B39" s="9"/>
      <c r="C39" s="1"/>
      <c r="D39" s="1"/>
      <c r="E39" s="1"/>
      <c r="F39" s="1"/>
      <c r="G39" s="1"/>
      <c r="H39" s="1"/>
      <c r="I39" s="1"/>
      <c r="J39" s="2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0"/>
      <c r="AG39" s="18">
        <f t="shared" si="2"/>
        <v>0</v>
      </c>
      <c r="AH39" s="46"/>
      <c r="AI39" s="43"/>
    </row>
    <row r="40" spans="1:35" ht="15" customHeight="1">
      <c r="A40" s="9" t="s">
        <v>3</v>
      </c>
      <c r="B40" s="9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0"/>
      <c r="AG40" s="18">
        <f t="shared" si="2"/>
        <v>0</v>
      </c>
      <c r="AH40" s="46"/>
      <c r="AI40" s="43"/>
    </row>
    <row r="41" spans="1:35" ht="15" customHeight="1">
      <c r="A41" s="9" t="s">
        <v>4</v>
      </c>
      <c r="B41" s="9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2"/>
      <c r="X41" s="2"/>
      <c r="Y41" s="2"/>
      <c r="Z41" s="2"/>
      <c r="AA41" s="2"/>
      <c r="AB41" s="2"/>
      <c r="AC41" s="2"/>
      <c r="AD41" s="2"/>
      <c r="AE41" s="2"/>
      <c r="AF41" s="31"/>
      <c r="AG41" s="18">
        <f t="shared" si="2"/>
        <v>0</v>
      </c>
      <c r="AH41" s="47"/>
      <c r="AI41" s="44"/>
    </row>
    <row r="42" spans="1:35" ht="15" customHeight="1">
      <c r="A42" s="9" t="s">
        <v>4</v>
      </c>
      <c r="B42" s="3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1"/>
      <c r="X42" s="1"/>
      <c r="Y42" s="1"/>
      <c r="Z42" s="1"/>
      <c r="AA42" s="1"/>
      <c r="AB42" s="1"/>
      <c r="AC42" s="1"/>
      <c r="AD42" s="1"/>
      <c r="AE42" s="1"/>
      <c r="AF42" s="30"/>
      <c r="AG42" s="18">
        <f t="shared" si="2"/>
        <v>0</v>
      </c>
      <c r="AH42" s="45">
        <f>SUM(AG42:AG46)</f>
        <v>0</v>
      </c>
      <c r="AI42" s="42">
        <f>SumColoredCells(B42:AF46)+Calc8</f>
        <v>0</v>
      </c>
    </row>
    <row r="43" spans="1:35" ht="15" customHeight="1">
      <c r="A43" s="9" t="s">
        <v>5</v>
      </c>
      <c r="B43" s="9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0"/>
      <c r="AG43" s="18">
        <f t="shared" si="2"/>
        <v>0</v>
      </c>
      <c r="AH43" s="46"/>
      <c r="AI43" s="43"/>
    </row>
    <row r="44" spans="1:35" ht="15" customHeight="1">
      <c r="A44" s="9" t="s">
        <v>6</v>
      </c>
      <c r="B44" s="9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0"/>
      <c r="AG44" s="18">
        <f t="shared" si="2"/>
        <v>0</v>
      </c>
      <c r="AH44" s="46"/>
      <c r="AI44" s="43"/>
    </row>
    <row r="45" spans="1:35" ht="15" customHeight="1">
      <c r="A45" s="9" t="s">
        <v>7</v>
      </c>
      <c r="B45" s="9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0"/>
      <c r="AG45" s="18">
        <f t="shared" si="2"/>
        <v>0</v>
      </c>
      <c r="AH45" s="46"/>
      <c r="AI45" s="43"/>
    </row>
    <row r="46" spans="1:35" ht="15" customHeight="1">
      <c r="A46" s="10" t="s">
        <v>8</v>
      </c>
      <c r="B46" s="9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0"/>
      <c r="AG46" s="18">
        <f t="shared" si="2"/>
        <v>0</v>
      </c>
      <c r="AH46" s="47"/>
      <c r="AI46" s="44"/>
    </row>
    <row r="47" spans="1:35" ht="15" customHeight="1">
      <c r="A47" s="19"/>
      <c r="B47" s="51" t="s">
        <v>11</v>
      </c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3">
        <f>SUM(AH37:AH46)</f>
        <v>0</v>
      </c>
      <c r="AH47" s="53"/>
      <c r="AI47" s="22">
        <f>SUM(AI37:AI46)</f>
        <v>0</v>
      </c>
    </row>
    <row r="48" spans="27:34" ht="15" customHeight="1">
      <c r="AA48" s="41" t="s">
        <v>12</v>
      </c>
      <c r="AB48" s="41"/>
      <c r="AC48" s="41"/>
      <c r="AD48" s="41"/>
      <c r="AE48" s="41"/>
      <c r="AF48" s="41"/>
      <c r="AG48" s="41">
        <f>AG47-AI47</f>
        <v>0</v>
      </c>
      <c r="AH48" s="41"/>
    </row>
    <row r="49" ht="15" customHeight="1"/>
  </sheetData>
  <mergeCells count="30">
    <mergeCell ref="AA16:AF16"/>
    <mergeCell ref="AG16:AH16"/>
    <mergeCell ref="AA32:AF32"/>
    <mergeCell ref="AG32:AH32"/>
    <mergeCell ref="B47:AF47"/>
    <mergeCell ref="AG47:AH47"/>
    <mergeCell ref="AH37:AH41"/>
    <mergeCell ref="AI37:AI41"/>
    <mergeCell ref="AH42:AH46"/>
    <mergeCell ref="AI42:AI46"/>
    <mergeCell ref="AI21:AI25"/>
    <mergeCell ref="AH26:AH30"/>
    <mergeCell ref="AI26:AI30"/>
    <mergeCell ref="B31:AF31"/>
    <mergeCell ref="AG31:AH31"/>
    <mergeCell ref="AI5:AI9"/>
    <mergeCell ref="AH10:AH14"/>
    <mergeCell ref="AI10:AI14"/>
    <mergeCell ref="B15:AF15"/>
    <mergeCell ref="AG15:AH15"/>
    <mergeCell ref="AA48:AF48"/>
    <mergeCell ref="AG48:AH48"/>
    <mergeCell ref="B2:AF2"/>
    <mergeCell ref="B3:AF3"/>
    <mergeCell ref="AH5:AH9"/>
    <mergeCell ref="B18:AF18"/>
    <mergeCell ref="B19:AF19"/>
    <mergeCell ref="AH21:AH25"/>
    <mergeCell ref="B34:AF34"/>
    <mergeCell ref="B35:AF3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K.Z.</dc:creator>
  <cp:keywords/>
  <dc:description/>
  <cp:lastModifiedBy>epalalimou</cp:lastModifiedBy>
  <cp:lastPrinted>2013-04-19T14:40:55Z</cp:lastPrinted>
  <dcterms:created xsi:type="dcterms:W3CDTF">2013-04-13T13:57:58Z</dcterms:created>
  <dcterms:modified xsi:type="dcterms:W3CDTF">2017-05-29T07:17:24Z</dcterms:modified>
  <cp:category/>
  <cp:version/>
  <cp:contentType/>
  <cp:contentStatus/>
</cp:coreProperties>
</file>